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fileSharing readOnlyRecommended="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inn-fki\RFFVEST\RFFVEST Maler\Regnskapsrapport_hovudprosjekt\"/>
    </mc:Choice>
  </mc:AlternateContent>
  <xr:revisionPtr revIDLastSave="0" documentId="13_ncr:1_{D059FD20-8F1A-4480-AE58-76E8A8F78A59}" xr6:coauthVersionLast="36" xr6:coauthVersionMax="36" xr10:uidLastSave="{00000000-0000-0000-0000-000000000000}"/>
  <bookViews>
    <workbookView xWindow="0" yWindow="0" windowWidth="28800" windowHeight="12210" activeTab="2" xr2:uid="{00000000-000D-0000-FFFF-FFFF00000000}"/>
  </bookViews>
  <sheets>
    <sheet name="1. Kostnadsspesifikasjon" sheetId="2" r:id="rId1"/>
    <sheet name="2. Prosjektregnskap" sheetId="5" r:id="rId2"/>
    <sheet name="3. Akkumulerte kostnader" sheetId="7" r:id="rId3"/>
  </sheets>
  <definedNames>
    <definedName name="_xlnm.Print_Area" localSheetId="1">'2. Prosjektregnskap'!$A$1:$G$79</definedName>
    <definedName name="_xlnm.Print_Area" localSheetId="2">'3. Akkumulerte kostnader'!$A$1:$G$75</definedName>
  </definedNames>
  <calcPr calcId="191028"/>
  <customWorkbookViews>
    <customWorkbookView name="Ingrid Blom - Personlig visning" guid="{F597F771-141F-4A6C-9C1E-9A0BE36A11A7}" mergeInterval="0" personalView="1" maximized="1" windowWidth="1071" windowHeight="822" activeSheetId="1"/>
    <customWorkbookView name="Kjell Jacobsen - Personlig visning" guid="{0B3D4342-4C1B-4217-982B-3109B9C70E6E}" mergeInterval="0" personalView="1" maximized="1" windowWidth="1242" windowHeight="85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G11" i="7" l="1"/>
  <c r="B7" i="5" l="1"/>
  <c r="F37" i="7" l="1"/>
  <c r="F38" i="7"/>
  <c r="F39" i="7"/>
  <c r="F36" i="7"/>
  <c r="F27" i="7"/>
  <c r="F28" i="7"/>
  <c r="F29" i="7"/>
  <c r="F30" i="7"/>
  <c r="F26" i="7"/>
  <c r="F18" i="7"/>
  <c r="F19" i="7"/>
  <c r="F20" i="7"/>
  <c r="F17" i="7"/>
  <c r="C46" i="7"/>
  <c r="F30" i="5"/>
  <c r="F31" i="5"/>
  <c r="F32" i="5"/>
  <c r="F29" i="5"/>
  <c r="C33" i="5"/>
  <c r="E31" i="7"/>
  <c r="C31" i="7"/>
  <c r="E21" i="7"/>
  <c r="C21" i="7"/>
  <c r="F21" i="7" s="1"/>
  <c r="G10" i="7"/>
  <c r="G9" i="7"/>
  <c r="C40" i="7" s="1"/>
  <c r="B11" i="7"/>
  <c r="B12" i="7"/>
  <c r="B13" i="7"/>
  <c r="B10" i="7"/>
  <c r="B9" i="7"/>
  <c r="B7" i="7"/>
  <c r="B6" i="7"/>
  <c r="E5" i="7"/>
  <c r="B5" i="7"/>
  <c r="F31" i="7" l="1"/>
  <c r="C45" i="7"/>
  <c r="C41" i="7"/>
  <c r="C39" i="5" l="1"/>
  <c r="E5" i="5"/>
  <c r="B5" i="5"/>
  <c r="B6" i="5"/>
  <c r="G15" i="2" l="1"/>
  <c r="G16" i="2"/>
  <c r="G17" i="2"/>
  <c r="G18" i="2"/>
  <c r="G19" i="2"/>
  <c r="G20" i="2"/>
  <c r="G22" i="2"/>
  <c r="G14" i="2"/>
  <c r="G48" i="2"/>
  <c r="E23" i="5" s="1"/>
  <c r="F23" i="5" s="1"/>
  <c r="G40" i="2"/>
  <c r="E22" i="5" s="1"/>
  <c r="F22" i="5" s="1"/>
  <c r="C24" i="5"/>
  <c r="G31" i="2"/>
  <c r="E21" i="5" s="1"/>
  <c r="F21" i="5" s="1"/>
  <c r="C34" i="5"/>
  <c r="G23" i="2" l="1"/>
  <c r="E20" i="5" s="1"/>
  <c r="F20" i="5" s="1"/>
  <c r="G50" i="2"/>
  <c r="E24" i="5" l="1"/>
  <c r="C38" i="5" s="1"/>
  <c r="F24" i="5" l="1"/>
  <c r="E33" i="5"/>
  <c r="C40" i="5"/>
  <c r="C42" i="5" s="1"/>
  <c r="F33" i="5" l="1"/>
  <c r="C43" i="5"/>
  <c r="C47" i="7" s="1"/>
  <c r="E34" i="5"/>
  <c r="F34" i="5" s="1"/>
  <c r="C48" i="7" l="1"/>
  <c r="E40" i="7"/>
  <c r="E41" i="7" s="1"/>
  <c r="F40" i="7"/>
  <c r="F4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Blom</author>
  </authors>
  <commentList>
    <comment ref="G23" authorId="0" shapeId="0" xr:uid="{00000000-0006-0000-0000-000001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31" authorId="0" shapeId="0" xr:uid="{00000000-0006-0000-0000-000002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40" authorId="0" shapeId="0" xr:uid="{00000000-0006-0000-0000-000003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48" authorId="0" shapeId="0" xr:uid="{00000000-0006-0000-0000-000004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</commentList>
</comments>
</file>

<file path=xl/sharedStrings.xml><?xml version="1.0" encoding="utf-8"?>
<sst xmlns="http://schemas.openxmlformats.org/spreadsheetml/2006/main" count="212" uniqueCount="95">
  <si>
    <t>Prosjektnummer:</t>
  </si>
  <si>
    <t>Prosjektperiode:</t>
  </si>
  <si>
    <t>fra</t>
  </si>
  <si>
    <t>til</t>
  </si>
  <si>
    <t>Rapporteringsperiode/regnskapsår</t>
  </si>
  <si>
    <r>
      <t>Spesifikasjon av kostnadsposter</t>
    </r>
    <r>
      <rPr>
        <sz val="14"/>
        <color theme="1"/>
        <rFont val="Verdana"/>
        <family val="2"/>
      </rPr>
      <t xml:space="preserve">  - Beløpene skal oppgis i hele kroner                                                          </t>
    </r>
  </si>
  <si>
    <t>Mva-beløp skal bare inkluderes i spesielle tilfeller, se Erklæring om mva nedenfor.</t>
  </si>
  <si>
    <t xml:space="preserve">KOSTNADSART </t>
  </si>
  <si>
    <t xml:space="preserve">Personal- og indirekte kostnader </t>
  </si>
  <si>
    <t>Lønn og sosiale kostnader for FoU-medarbeidere i prosjektet, dvs. prosjektleder, vitenskapelig og teknisk personell, samt indirekte kostnader som er relevante for FoU-medarbeiderens innsats i prosjektet. For utregning av timesats, se veiledning hos Forskningsrådet:</t>
  </si>
  <si>
    <t>Prosjektoppfølging og rapportering - Norges forskningsråd</t>
  </si>
  <si>
    <t>Navn</t>
  </si>
  <si>
    <t>Arbeidsgiver</t>
  </si>
  <si>
    <t>Fakturanr</t>
  </si>
  <si>
    <t>Timer</t>
  </si>
  <si>
    <t>Timesats</t>
  </si>
  <si>
    <t>Kr</t>
  </si>
  <si>
    <r>
      <t>Sum personal- og indirekte kostnader</t>
    </r>
    <r>
      <rPr>
        <sz val="10"/>
        <rFont val="Verdana"/>
        <family val="2"/>
      </rPr>
      <t xml:space="preserve"> (sett inn flere rader ovenfor etter behov. Pass på korrekt summering)</t>
    </r>
  </si>
  <si>
    <t>Innkjøp FoU-tjenester</t>
  </si>
  <si>
    <r>
      <t xml:space="preserve">
</t>
    </r>
    <r>
      <rPr>
        <sz val="8"/>
        <rFont val="Verdana"/>
        <family val="2"/>
      </rPr>
      <t xml:space="preserve">Fakturerte kostnader for innkjøp FoU-tjenester fra universiteter, høgskoler og forskningsinstitutter, herunder kostnader knyttet til stipendiater hos disse. </t>
    </r>
  </si>
  <si>
    <t>Navn på Fou-institusjon</t>
  </si>
  <si>
    <t>Sum innkjøp FoU-tjenester</t>
  </si>
  <si>
    <t xml:space="preserve">Utstyr </t>
  </si>
  <si>
    <r>
      <t xml:space="preserve">
</t>
    </r>
    <r>
      <rPr>
        <sz val="8"/>
        <color theme="1"/>
        <rFont val="Verdana"/>
        <family val="2"/>
      </rPr>
      <t>Avskrivningskostnader for utstyr i det tidsrom det anvendes i prosjektet. Bruk av utstyr skal kunne kontrolleres, og må derfor være nøyaktig dokumentert. Lab-leie og eventuelle andre tilsvarende leiekostnader føres også her, i den utstrekning og for det tidsrom de anvendes i prosjektet. Beskrivelse av hva som regnes som utstyr, se beskrivelse hos Forskningsrådet:</t>
    </r>
  </si>
  <si>
    <t>Utstyr og forskningsinfrastruktur - Norges forskningsråd</t>
  </si>
  <si>
    <t>Spesifikasjon av utstyr</t>
  </si>
  <si>
    <t>Sum utstyr</t>
  </si>
  <si>
    <t>Andre driftskostnader</t>
  </si>
  <si>
    <t xml:space="preserve">Kostnader som er nødvendige for å gjennomføre prosjektet og som ikke dekkes av kostnadstypene over, for eksempel prosjektrelaterte reise- og oppholdskostnader og prosjektspesifikke formidlingsaktiviteter, inkludert kostnader knyttet til tilgjengeliggjøring av forskningsdata som oppstår i prosjektet. Her føres også innkjøp av materiell som ikke er knyttet opp til bruk av utstyr. Enkeltposter på mer enn kr 10.000 skal spesifiseres. </t>
  </si>
  <si>
    <t>Beskrivelse av kostnad</t>
  </si>
  <si>
    <t>Reiser</t>
  </si>
  <si>
    <t>møteutgifter</t>
  </si>
  <si>
    <t>Sum andre driftskostnader</t>
  </si>
  <si>
    <t>Totale kostnader i prosjektet</t>
  </si>
  <si>
    <t>Prosjektansvarlig/Samarbeidspartner:</t>
  </si>
  <si>
    <t>-</t>
  </si>
  <si>
    <t>Rapporteringsperiode/regnskapsår (perioden)</t>
  </si>
  <si>
    <t>Prosjekttittel:</t>
  </si>
  <si>
    <t>Prosjektansvarlig (institusjon/bedrift):</t>
  </si>
  <si>
    <t>Tilsagn, maks støttebeløp fra RFF:</t>
  </si>
  <si>
    <t>Organisasjonsnummer:</t>
  </si>
  <si>
    <t>Tilsagn, RFF i perioden</t>
  </si>
  <si>
    <t>Prosjektansvarlig bankkonto:</t>
  </si>
  <si>
    <t>Støtteprosent iht kontrakt:</t>
  </si>
  <si>
    <t>Betaling merkes:</t>
  </si>
  <si>
    <t>Mottatt forskudd i perioden</t>
  </si>
  <si>
    <t>Prosjektleder:</t>
  </si>
  <si>
    <t>Sum tidligere utbetalinger fra RFF</t>
  </si>
  <si>
    <t>Sluttrapport JA/NEI</t>
  </si>
  <si>
    <t>Prosjektkostnader</t>
  </si>
  <si>
    <t>Godkjent budsjett i perioden</t>
  </si>
  <si>
    <t>Faktiske kostnader i perioden</t>
  </si>
  <si>
    <t>% avvik fra budsjett</t>
  </si>
  <si>
    <t>Faktiske kostnader spesifiseres i arkfanen"Kostnadsspesifikasjon" og overføres automatisk hit</t>
  </si>
  <si>
    <t>Personal- og indirekte kostnader</t>
  </si>
  <si>
    <t>kr</t>
  </si>
  <si>
    <t>Innkjøp av FoU-tjenester</t>
  </si>
  <si>
    <t>Utstyr</t>
  </si>
  <si>
    <t>SUM</t>
  </si>
  <si>
    <t>Finansiering</t>
  </si>
  <si>
    <t>Faktisk finansiering i perioden</t>
  </si>
  <si>
    <t>Egenfinansiering</t>
  </si>
  <si>
    <t>Internasjonale midler</t>
  </si>
  <si>
    <t>Offentlig finansiering</t>
  </si>
  <si>
    <t>Privat finansiering</t>
  </si>
  <si>
    <t>Regionale forskningsfond</t>
  </si>
  <si>
    <t>I perioden</t>
  </si>
  <si>
    <t>Faktisk støttebeløp fra RFF</t>
  </si>
  <si>
    <t>Utbetalt forskudd</t>
  </si>
  <si>
    <t>Resterende RFF-andel</t>
  </si>
  <si>
    <t>Forskudd neste periode iht kontrakt</t>
  </si>
  <si>
    <t>Sum</t>
  </si>
  <si>
    <t>Til utbetaling</t>
  </si>
  <si>
    <t>Attestasjon administrativt ansvarlig</t>
  </si>
  <si>
    <t>Attestasjon revisor</t>
  </si>
  <si>
    <t>Sted/dato:</t>
  </si>
  <si>
    <t>_______________________________________</t>
  </si>
  <si>
    <t>_____________________________________</t>
  </si>
  <si>
    <t>Navn blokkbokstaver</t>
  </si>
  <si>
    <t>Underskrift</t>
  </si>
  <si>
    <t>Godkjent totalbudsjett</t>
  </si>
  <si>
    <t>Akkumulerte faktiske kostnader</t>
  </si>
  <si>
    <t>Kostnadssted</t>
  </si>
  <si>
    <t>Næringsliv</t>
  </si>
  <si>
    <t>Instituttsektoren</t>
  </si>
  <si>
    <t>UoH-sektoren</t>
  </si>
  <si>
    <t>Andre sektorer</t>
  </si>
  <si>
    <t>Utlandet</t>
  </si>
  <si>
    <t>Akkumulert faktisk finansiering</t>
  </si>
  <si>
    <t>Totalt akkumulerte beløp</t>
  </si>
  <si>
    <t>Tilsagn maks støttebeløp fra RFF</t>
  </si>
  <si>
    <t>Tidligere utbetalinger fra RFF</t>
  </si>
  <si>
    <t>Utbetaling denne periode, (inkl forskudd neste periode)</t>
  </si>
  <si>
    <t>Restbevilgning</t>
  </si>
  <si>
    <t xml:space="preserve">Evt. attestasjon fra leder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</si>
</sst>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vertAlign val="superscript"/>
      <sz val="10"/>
      <name val="Verdana"/>
      <family val="2"/>
    </font>
    <font>
      <b/>
      <sz val="10"/>
      <color indexed="60"/>
      <name val="Verdana"/>
      <family val="2"/>
    </font>
    <font>
      <u/>
      <sz val="10"/>
      <name val="Arial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F1D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Border="1"/>
    <xf numFmtId="0" fontId="12" fillId="0" borderId="0" xfId="0" applyFont="1"/>
    <xf numFmtId="0" fontId="8" fillId="0" borderId="11" xfId="0" applyFont="1" applyBorder="1" applyAlignment="1">
      <alignment vertical="top" wrapText="1"/>
    </xf>
    <xf numFmtId="3" fontId="11" fillId="3" borderId="11" xfId="0" applyNumberFormat="1" applyFont="1" applyFill="1" applyBorder="1" applyAlignment="1" applyProtection="1">
      <alignment horizontal="right" vertical="top" wrapText="1"/>
    </xf>
    <xf numFmtId="3" fontId="8" fillId="3" borderId="11" xfId="0" applyNumberFormat="1" applyFont="1" applyFill="1" applyBorder="1" applyAlignment="1" applyProtection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3" fontId="6" fillId="3" borderId="11" xfId="0" applyNumberFormat="1" applyFont="1" applyFill="1" applyBorder="1" applyAlignment="1" applyProtection="1">
      <alignment horizontal="right" vertical="top" wrapText="1"/>
    </xf>
    <xf numFmtId="0" fontId="13" fillId="0" borderId="0" xfId="0" applyFont="1"/>
    <xf numFmtId="0" fontId="7" fillId="0" borderId="0" xfId="0" applyFont="1" applyAlignment="1">
      <alignment horizontal="center" wrapText="1"/>
    </xf>
    <xf numFmtId="0" fontId="14" fillId="0" borderId="0" xfId="0" applyFont="1" applyFill="1" applyAlignment="1">
      <alignment horizontal="right"/>
    </xf>
    <xf numFmtId="0" fontId="14" fillId="0" borderId="0" xfId="0" applyFont="1" applyFill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6" xfId="0" applyFont="1" applyFill="1" applyBorder="1" applyProtection="1">
      <protection locked="0"/>
    </xf>
    <xf numFmtId="0" fontId="6" fillId="0" borderId="7" xfId="0" applyFont="1" applyFill="1" applyBorder="1" applyProtection="1">
      <protection locked="0"/>
    </xf>
    <xf numFmtId="3" fontId="6" fillId="2" borderId="8" xfId="0" applyNumberFormat="1" applyFont="1" applyFill="1" applyBorder="1" applyProtection="1"/>
    <xf numFmtId="0" fontId="6" fillId="0" borderId="8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4" fillId="0" borderId="0" xfId="0" applyFont="1" applyFill="1" applyAlignment="1">
      <alignment vertical="center"/>
    </xf>
    <xf numFmtId="0" fontId="14" fillId="0" borderId="0" xfId="0" applyFont="1" applyFill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Fill="1" applyBorder="1"/>
    <xf numFmtId="3" fontId="8" fillId="5" borderId="11" xfId="0" applyNumberFormat="1" applyFont="1" applyFill="1" applyBorder="1" applyAlignment="1" applyProtection="1">
      <alignment horizontal="right" vertical="top" wrapText="1"/>
      <protection locked="0"/>
    </xf>
    <xf numFmtId="165" fontId="6" fillId="3" borderId="0" xfId="1" applyNumberFormat="1" applyFont="1" applyFill="1" applyProtection="1"/>
    <xf numFmtId="3" fontId="7" fillId="3" borderId="14" xfId="0" applyNumberFormat="1" applyFont="1" applyFill="1" applyBorder="1"/>
    <xf numFmtId="0" fontId="6" fillId="0" borderId="11" xfId="0" applyFont="1" applyBorder="1" applyAlignment="1">
      <alignment vertical="top" wrapText="1"/>
    </xf>
    <xf numFmtId="0" fontId="7" fillId="3" borderId="11" xfId="0" applyFont="1" applyFill="1" applyBorder="1" applyAlignment="1" applyProtection="1">
      <alignment horizontal="left" vertical="center" wrapText="1" shrinkToFit="1"/>
      <protection locked="0"/>
    </xf>
    <xf numFmtId="0" fontId="14" fillId="3" borderId="11" xfId="0" applyFont="1" applyFill="1" applyBorder="1" applyAlignment="1" applyProtection="1">
      <alignment horizontal="left" vertical="center" wrapText="1" shrinkToFit="1"/>
      <protection locked="0"/>
    </xf>
    <xf numFmtId="3" fontId="14" fillId="3" borderId="11" xfId="0" applyNumberFormat="1" applyFont="1" applyFill="1" applyBorder="1" applyAlignment="1" applyProtection="1">
      <alignment wrapText="1" shrinkToFit="1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6" fillId="3" borderId="2" xfId="0" applyFont="1" applyFill="1" applyBorder="1" applyProtection="1">
      <protection locked="0"/>
    </xf>
    <xf numFmtId="3" fontId="6" fillId="3" borderId="11" xfId="0" applyNumberFormat="1" applyFont="1" applyFill="1" applyBorder="1" applyAlignment="1" applyProtection="1">
      <alignment horizontal="right"/>
    </xf>
    <xf numFmtId="3" fontId="14" fillId="0" borderId="15" xfId="0" applyNumberFormat="1" applyFont="1" applyFill="1" applyBorder="1" applyProtection="1">
      <protection locked="0"/>
    </xf>
    <xf numFmtId="0" fontId="14" fillId="3" borderId="11" xfId="0" applyFont="1" applyFill="1" applyBorder="1" applyProtection="1">
      <protection locked="0"/>
    </xf>
    <xf numFmtId="3" fontId="14" fillId="3" borderId="11" xfId="0" applyNumberFormat="1" applyFont="1" applyFill="1" applyBorder="1" applyProtection="1">
      <protection locked="0"/>
    </xf>
    <xf numFmtId="3" fontId="14" fillId="3" borderId="9" xfId="0" applyNumberFormat="1" applyFont="1" applyFill="1" applyBorder="1" applyProtection="1">
      <protection locked="0"/>
    </xf>
    <xf numFmtId="0" fontId="16" fillId="3" borderId="8" xfId="0" applyFont="1" applyFill="1" applyBorder="1" applyAlignment="1" applyProtection="1">
      <alignment horizontal="right"/>
      <protection locked="0"/>
    </xf>
    <xf numFmtId="3" fontId="6" fillId="3" borderId="9" xfId="0" applyNumberFormat="1" applyFont="1" applyFill="1" applyBorder="1" applyAlignment="1" applyProtection="1">
      <alignment horizontal="right"/>
    </xf>
    <xf numFmtId="3" fontId="6" fillId="3" borderId="6" xfId="0" applyNumberFormat="1" applyFont="1" applyFill="1" applyBorder="1" applyAlignment="1" applyProtection="1">
      <alignment horizontal="right"/>
    </xf>
    <xf numFmtId="0" fontId="14" fillId="0" borderId="5" xfId="0" applyFont="1" applyBorder="1"/>
    <xf numFmtId="0" fontId="14" fillId="0" borderId="1" xfId="0" applyFont="1" applyBorder="1"/>
    <xf numFmtId="0" fontId="14" fillId="0" borderId="2" xfId="0" applyFont="1" applyBorder="1"/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165" fontId="6" fillId="0" borderId="0" xfId="1" applyNumberFormat="1" applyFont="1" applyFill="1" applyProtection="1"/>
    <xf numFmtId="165" fontId="6" fillId="0" borderId="0" xfId="1" applyNumberFormat="1" applyFont="1" applyFill="1" applyProtection="1">
      <protection locked="0"/>
    </xf>
    <xf numFmtId="3" fontId="7" fillId="0" borderId="0" xfId="0" applyNumberFormat="1" applyFont="1" applyFill="1" applyBorder="1"/>
    <xf numFmtId="0" fontId="6" fillId="0" borderId="0" xfId="0" applyFont="1" applyFill="1" applyAlignment="1" applyProtection="1"/>
    <xf numFmtId="0" fontId="6" fillId="0" borderId="0" xfId="0" quotePrefix="1" applyFont="1" applyFill="1"/>
    <xf numFmtId="0" fontId="6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center" vertical="top" wrapText="1"/>
    </xf>
    <xf numFmtId="3" fontId="8" fillId="0" borderId="11" xfId="0" applyNumberFormat="1" applyFont="1" applyFill="1" applyBorder="1" applyAlignment="1" applyProtection="1">
      <alignment horizontal="center" vertical="top" wrapText="1"/>
      <protection locked="0"/>
    </xf>
    <xf numFmtId="3" fontId="8" fillId="0" borderId="11" xfId="0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7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7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>
      <alignment horizontal="left"/>
    </xf>
    <xf numFmtId="165" fontId="6" fillId="5" borderId="0" xfId="1" applyNumberFormat="1" applyFont="1" applyFill="1" applyBorder="1" applyProtection="1">
      <protection locked="0"/>
    </xf>
    <xf numFmtId="9" fontId="6" fillId="5" borderId="0" xfId="0" applyNumberFormat="1" applyFont="1" applyFill="1" applyBorder="1" applyProtection="1">
      <protection locked="0"/>
    </xf>
    <xf numFmtId="14" fontId="6" fillId="5" borderId="0" xfId="0" applyNumberFormat="1" applyFont="1" applyFill="1" applyAlignment="1" applyProtection="1">
      <alignment horizontal="right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1" fillId="0" borderId="0" xfId="0" applyFont="1"/>
    <xf numFmtId="165" fontId="6" fillId="3" borderId="0" xfId="1" applyNumberFormat="1" applyFont="1" applyFill="1" applyBorder="1" applyProtection="1"/>
    <xf numFmtId="165" fontId="6" fillId="3" borderId="10" xfId="1" applyNumberFormat="1" applyFont="1" applyFill="1" applyBorder="1" applyProtection="1"/>
    <xf numFmtId="0" fontId="6" fillId="0" borderId="10" xfId="0" applyFont="1" applyBorder="1"/>
    <xf numFmtId="165" fontId="6" fillId="0" borderId="0" xfId="1" applyNumberFormat="1" applyFont="1" applyFill="1" applyBorder="1" applyProtection="1"/>
    <xf numFmtId="3" fontId="8" fillId="0" borderId="0" xfId="0" applyNumberFormat="1" applyFont="1" applyFill="1" applyBorder="1"/>
    <xf numFmtId="9" fontId="6" fillId="3" borderId="0" xfId="3" applyFont="1" applyFill="1" applyBorder="1" applyProtection="1"/>
    <xf numFmtId="0" fontId="6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165" fontId="6" fillId="5" borderId="0" xfId="1" applyNumberFormat="1" applyFont="1" applyFill="1" applyBorder="1" applyAlignment="1" applyProtection="1">
      <alignment horizontal="center"/>
      <protection locked="0"/>
    </xf>
    <xf numFmtId="165" fontId="8" fillId="3" borderId="0" xfId="1" applyNumberFormat="1" applyFont="1" applyFill="1" applyBorder="1"/>
    <xf numFmtId="165" fontId="7" fillId="3" borderId="14" xfId="1" applyNumberFormat="1" applyFont="1" applyFill="1" applyBorder="1"/>
    <xf numFmtId="165" fontId="8" fillId="5" borderId="0" xfId="1" applyNumberFormat="1" applyFont="1" applyFill="1" applyBorder="1" applyProtection="1">
      <protection locked="0"/>
    </xf>
    <xf numFmtId="3" fontId="11" fillId="5" borderId="11" xfId="0" applyNumberFormat="1" applyFont="1" applyFill="1" applyBorder="1" applyAlignment="1" applyProtection="1">
      <alignment horizontal="right" vertical="top" wrapText="1"/>
      <protection locked="0"/>
    </xf>
    <xf numFmtId="0" fontId="6" fillId="0" borderId="1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3" borderId="0" xfId="0" applyNumberFormat="1" applyFont="1" applyFill="1"/>
    <xf numFmtId="9" fontId="8" fillId="3" borderId="11" xfId="0" applyNumberFormat="1" applyFont="1" applyFill="1" applyBorder="1" applyAlignment="1" applyProtection="1">
      <alignment horizontal="right" vertical="top" wrapText="1"/>
    </xf>
    <xf numFmtId="14" fontId="1" fillId="5" borderId="0" xfId="0" applyNumberFormat="1" applyFont="1" applyFill="1" applyProtection="1">
      <protection locked="0"/>
    </xf>
    <xf numFmtId="1" fontId="1" fillId="5" borderId="0" xfId="0" applyNumberFormat="1" applyFont="1" applyFill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protection locked="0"/>
    </xf>
    <xf numFmtId="0" fontId="14" fillId="3" borderId="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13" xfId="0" applyFont="1" applyBorder="1" applyAlignment="1" applyProtection="1"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 wrapText="1"/>
    </xf>
    <xf numFmtId="0" fontId="15" fillId="0" borderId="5" xfId="0" applyFont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5" xfId="0" applyFont="1" applyBorder="1" applyAlignment="1" applyProtection="1">
      <alignment wrapText="1" shrinkToFit="1"/>
      <protection locked="0"/>
    </xf>
    <xf numFmtId="0" fontId="14" fillId="0" borderId="1" xfId="0" applyFont="1" applyBorder="1" applyAlignment="1" applyProtection="1">
      <alignment wrapText="1" shrinkToFit="1"/>
      <protection locked="0"/>
    </xf>
    <xf numFmtId="0" fontId="14" fillId="0" borderId="2" xfId="0" applyFont="1" applyBorder="1" applyAlignment="1" applyProtection="1">
      <alignment wrapText="1" shrinkToFit="1"/>
      <protection locked="0"/>
    </xf>
    <xf numFmtId="0" fontId="6" fillId="0" borderId="3" xfId="0" applyFont="1" applyBorder="1" applyAlignment="1" applyProtection="1">
      <protection locked="0"/>
    </xf>
    <xf numFmtId="0" fontId="6" fillId="0" borderId="1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14" fillId="6" borderId="5" xfId="0" applyFont="1" applyFill="1" applyBorder="1" applyAlignment="1" applyProtection="1">
      <alignment horizontal="left"/>
      <protection locked="0"/>
    </xf>
    <xf numFmtId="0" fontId="14" fillId="6" borderId="1" xfId="0" applyFont="1" applyFill="1" applyBorder="1" applyAlignment="1" applyProtection="1">
      <alignment horizontal="left"/>
      <protection locked="0"/>
    </xf>
    <xf numFmtId="0" fontId="14" fillId="6" borderId="2" xfId="0" applyFont="1" applyFill="1" applyBorder="1" applyAlignment="1" applyProtection="1">
      <alignment horizontal="left"/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16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12" xfId="0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protection locked="0"/>
    </xf>
    <xf numFmtId="0" fontId="7" fillId="3" borderId="2" xfId="0" applyFont="1" applyFill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14" fillId="3" borderId="7" xfId="0" applyFont="1" applyFill="1" applyBorder="1" applyAlignment="1" applyProtection="1">
      <alignment horizontal="left" wrapText="1"/>
      <protection locked="0"/>
    </xf>
    <xf numFmtId="0" fontId="14" fillId="3" borderId="12" xfId="0" applyFont="1" applyFill="1" applyBorder="1" applyAlignment="1" applyProtection="1">
      <alignment horizontal="left" wrapText="1"/>
      <protection locked="0"/>
    </xf>
    <xf numFmtId="0" fontId="14" fillId="3" borderId="16" xfId="0" applyFont="1" applyFill="1" applyBorder="1" applyAlignment="1" applyProtection="1">
      <alignment horizontal="left" wrapText="1"/>
      <protection locked="0"/>
    </xf>
    <xf numFmtId="0" fontId="14" fillId="3" borderId="4" xfId="0" applyFont="1" applyFill="1" applyBorder="1" applyAlignment="1" applyProtection="1">
      <alignment horizontal="left" wrapText="1"/>
      <protection locked="0"/>
    </xf>
    <xf numFmtId="0" fontId="14" fillId="3" borderId="10" xfId="0" applyFont="1" applyFill="1" applyBorder="1" applyAlignment="1" applyProtection="1">
      <alignment horizontal="left" wrapText="1"/>
      <protection locked="0"/>
    </xf>
    <xf numFmtId="0" fontId="14" fillId="3" borderId="15" xfId="0" applyFont="1" applyFill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protection locked="0"/>
    </xf>
    <xf numFmtId="0" fontId="18" fillId="0" borderId="4" xfId="2" applyBorder="1" applyAlignment="1" applyProtection="1">
      <alignment wrapText="1"/>
      <protection locked="0"/>
    </xf>
    <xf numFmtId="0" fontId="18" fillId="0" borderId="10" xfId="2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wrapText="1"/>
      <protection locked="0"/>
    </xf>
    <xf numFmtId="0" fontId="1" fillId="0" borderId="7" xfId="0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7" fillId="3" borderId="7" xfId="0" applyFont="1" applyFill="1" applyBorder="1" applyAlignment="1" applyProtection="1">
      <alignment horizontal="left" vertical="center" wrapText="1" shrinkToFit="1"/>
      <protection locked="0"/>
    </xf>
    <xf numFmtId="0" fontId="7" fillId="3" borderId="12" xfId="0" applyFont="1" applyFill="1" applyBorder="1" applyAlignment="1" applyProtection="1">
      <alignment horizontal="left" vertical="center" wrapText="1" shrinkToFit="1"/>
      <protection locked="0"/>
    </xf>
    <xf numFmtId="0" fontId="1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8" fillId="0" borderId="4" xfId="2" applyBorder="1" applyAlignment="1"/>
    <xf numFmtId="0" fontId="18" fillId="0" borderId="10" xfId="2" applyBorder="1" applyAlignment="1"/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9" fillId="0" borderId="12" xfId="0" applyFont="1" applyFill="1" applyBorder="1" applyAlignment="1" applyProtection="1">
      <alignment horizontal="left" vertical="top" wrapText="1"/>
      <protection locked="0"/>
    </xf>
    <xf numFmtId="0" fontId="9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15" xfId="0" applyFont="1" applyFill="1" applyBorder="1" applyAlignment="1" applyProtection="1">
      <alignment horizontal="left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0" fillId="4" borderId="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6" fillId="3" borderId="0" xfId="0" applyFont="1" applyFill="1" applyAlignment="1" applyProtection="1">
      <alignment horizontal="center"/>
    </xf>
    <xf numFmtId="14" fontId="6" fillId="3" borderId="0" xfId="0" applyNumberFormat="1" applyFont="1" applyFill="1" applyAlignment="1"/>
    <xf numFmtId="0" fontId="6" fillId="7" borderId="0" xfId="0" applyFont="1" applyFill="1" applyBorder="1" applyAlignment="1" applyProtection="1">
      <protection locked="0"/>
    </xf>
    <xf numFmtId="0" fontId="6" fillId="5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 vertical="top" wrapText="1"/>
    </xf>
    <xf numFmtId="1" fontId="6" fillId="3" borderId="0" xfId="0" applyNumberFormat="1" applyFont="1" applyFill="1" applyAlignment="1" applyProtection="1">
      <alignment horizontal="center"/>
    </xf>
    <xf numFmtId="0" fontId="9" fillId="4" borderId="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6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3" borderId="0" xfId="0" applyFont="1" applyFill="1" applyAlignment="1" applyProtection="1"/>
    <xf numFmtId="0" fontId="6" fillId="3" borderId="0" xfId="0" applyFont="1" applyFill="1" applyBorder="1" applyAlignment="1">
      <alignment horizontal="left"/>
    </xf>
  </cellXfs>
  <cellStyles count="5">
    <cellStyle name="Hyperkobling" xfId="2" builtinId="8" customBuiltin="1"/>
    <cellStyle name="Komma" xfId="1" builtinId="3"/>
    <cellStyle name="Komma 2" xfId="4" xr:uid="{00000000-0005-0000-0000-000002000000}"/>
    <cellStyle name="Normal" xfId="0" builtinId="0"/>
    <cellStyle name="Prosent" xfId="3" builtinId="5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E2F1D5"/>
      <color rgb="FF7BBC60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28575</xdr:rowOff>
    </xdr:from>
    <xdr:ext cx="8315324" cy="55996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563350"/>
          <a:ext cx="8315324" cy="559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000" b="1" i="0" u="none" strike="noStrike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Erklæring om merverdiavgift</a:t>
          </a:r>
          <a:r>
            <a:rPr lang="nb-NO" sz="10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br>
            <a:rPr lang="nb-NO" sz="100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nb-NO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Det bekreftes at følgende samarbeidspartner(e), som har oppført mva-beløp som prosjektkostnad, hverken er mva-pliktig</a:t>
          </a:r>
          <a:r>
            <a:rPr lang="nb-NO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eller omfattes av Lov om moms-kompensasjon:</a:t>
          </a:r>
          <a:endParaRPr lang="nb-NO" sz="10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0</xdr:colOff>
      <xdr:row>52</xdr:row>
      <xdr:rowOff>9526</xdr:rowOff>
    </xdr:from>
    <xdr:ext cx="7781924" cy="333374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0153651"/>
          <a:ext cx="7781924" cy="333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Alle samarbeidspartnere i prosjektet og som er omfattet av samarbeidsavtalen skal fakturere uten mva.</a:t>
          </a:r>
        </a:p>
        <a:p>
          <a:endParaRPr lang="nb-N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568902</xdr:colOff>
      <xdr:row>0</xdr:row>
      <xdr:rowOff>123825</xdr:rowOff>
    </xdr:from>
    <xdr:ext cx="2926773" cy="334241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83752" y="123825"/>
          <a:ext cx="2926773" cy="334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Ved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utfylling skal alle grønne</a:t>
          </a: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felt fylles ut.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66675</xdr:colOff>
      <xdr:row>44</xdr:row>
      <xdr:rowOff>38100</xdr:rowOff>
    </xdr:from>
    <xdr:to>
      <xdr:col>7</xdr:col>
      <xdr:colOff>19050</xdr:colOff>
      <xdr:row>66</xdr:row>
      <xdr:rowOff>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" y="6991350"/>
          <a:ext cx="8029575" cy="352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Revisorveiledning </a:t>
          </a:r>
          <a:r>
            <a:rPr lang="nb-NO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(Gjelder</a:t>
          </a:r>
          <a:r>
            <a:rPr lang="nb-NO" sz="105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bare prosjekter der bedrifter er ansvarlig - ikke andre prosjekter i RFF VESTLAND)</a:t>
          </a:r>
          <a:endParaRPr lang="nb-NO" sz="105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Oppdraget skal utføres i samsvar med ISRS 4400 "Avtalte kontrollhandlinger" og skal resultere i «rapport om faktiske funn» til RFF. 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 avtalte handlingene skal utføres for å bistå RFF i vurderingen av riktigheten av dokumentasjonen overfor RFF og skal inneholde følgende kontrollhandlinger:</a:t>
          </a: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 </a:t>
          </a: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1. Det skal kontrolleres om regnskapsrapporten gjenspeiler utgifter som er ført i prosjektansvarlig sitt ordinære regnskap for den aktuelle rapporteringsperioden.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2. Det skal kontrolleres at anmodet tilskuddsandel ikke overstiger den prosentandelen angitt i den signerte kontrakten for prosjektet, og at totalt støtte ikke overstiger innvilget total støtte for prosjektet i henhold til kontrakten.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3. Det skal kontrolleres at prosjektets påførte personalkostnader er dokumentert i underliggende timelister med spesifikasjon av oppgavene som er utført på prosjektet. Det skal kontrolleres at timesatsen som er benyttet kan grunngis i underliggende indirekte kostnader i henhold til gjeldende regelverk i Forskningsrådet. For bedrifter som enten er prosjektansvarlig eller deltar i prosjekter på annen måte, skal det kontrolleres at kravet til innberettet lønn er tilfredsstilt, dvs lønn, skatter og offentlige avgifter er utbetalt i henhold til gjeldende regler.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4. På stikkprøvebasis skal det utføres kontroll av de bokførte kostnadene mot underliggende dokumentasjon med tanke på hvorvidt kostnadene er aktuelle for prosjektet og at kostnadene er registrert med riktig beløp.</a:t>
          </a:r>
        </a:p>
        <a:p>
          <a:pPr lvl="0"/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5. Revisor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skal signere på denne siden (prosjektregnskap).</a:t>
          </a: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</a:t>
          </a:r>
        </a:p>
        <a:p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568902</xdr:colOff>
      <xdr:row>0</xdr:row>
      <xdr:rowOff>123825</xdr:rowOff>
    </xdr:from>
    <xdr:ext cx="2926773" cy="33424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83752" y="123825"/>
          <a:ext cx="2926773" cy="334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Ved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utfylling skal alle grønne</a:t>
          </a: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felt fylles ut.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forskningsradet.no/sok-om-finansiering/budsjett/budsjettet-skal-innehold/foring-av-personalkostnader-og-indirekte-kostnader-for-naringsliv-offentlig-sektor-og-andre-sokere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forskningsradet.no/no/Utstyr_og_forskningsinfrastruktur/1253954289368" TargetMode="External"/><Relationship Id="rId1" Type="http://schemas.openxmlformats.org/officeDocument/2006/relationships/hyperlink" Target="https://www.forskningsradet.no/no/Prosjektrapportering/118346820916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orskningsradet.no/sok-om-finansiering/budsjett/budsjettet-skal-innehold/foring-av-personalkostnader-og-indirekte-kostnader-for-naringsliv-offentlig-sektor-og-andre-sokere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  <pageSetUpPr fitToPage="1"/>
  </sheetPr>
  <dimension ref="A1:AF64"/>
  <sheetViews>
    <sheetView showGridLines="0" view="pageLayout" zoomScale="115" zoomScaleNormal="130" zoomScalePageLayoutView="115" workbookViewId="0">
      <selection activeCell="C16" sqref="C16"/>
    </sheetView>
  </sheetViews>
  <sheetFormatPr baseColWidth="10" defaultColWidth="11.42578125" defaultRowHeight="12.75" x14ac:dyDescent="0.2"/>
  <cols>
    <col min="1" max="1" width="18.28515625" style="1" customWidth="1"/>
    <col min="2" max="2" width="17.5703125" style="2" customWidth="1"/>
    <col min="3" max="3" width="27" style="2" customWidth="1"/>
    <col min="4" max="4" width="13" style="2" customWidth="1"/>
    <col min="5" max="5" width="13.42578125" style="2" customWidth="1"/>
    <col min="6" max="6" width="12.85546875" style="2" customWidth="1"/>
    <col min="7" max="7" width="15.85546875" style="3" customWidth="1"/>
    <col min="8" max="8" width="1" style="2" customWidth="1"/>
    <col min="9" max="9" width="11.42578125" style="2" customWidth="1"/>
    <col min="10" max="32" width="11.42578125" style="2"/>
    <col min="33" max="16384" width="11.42578125" style="1"/>
  </cols>
  <sheetData>
    <row r="1" spans="1:7" ht="10.5" customHeight="1" x14ac:dyDescent="0.2">
      <c r="A1" s="80"/>
      <c r="B1" s="3"/>
      <c r="C1" s="3"/>
      <c r="D1" s="3"/>
      <c r="E1" s="3"/>
      <c r="F1" s="3"/>
    </row>
    <row r="2" spans="1:7" ht="18" customHeight="1" x14ac:dyDescent="0.3">
      <c r="A2" s="80"/>
      <c r="B2" s="165"/>
      <c r="C2" s="165"/>
      <c r="D2" s="165"/>
      <c r="E2" s="165"/>
      <c r="F2" s="165"/>
      <c r="G2" s="165"/>
    </row>
    <row r="3" spans="1:7" ht="18" customHeight="1" x14ac:dyDescent="0.2">
      <c r="A3" s="29" t="s">
        <v>0</v>
      </c>
      <c r="B3" s="90"/>
      <c r="C3" s="15" t="s">
        <v>1</v>
      </c>
      <c r="D3" s="55" t="s">
        <v>2</v>
      </c>
      <c r="E3" s="101"/>
      <c r="F3" s="56" t="s">
        <v>3</v>
      </c>
      <c r="G3" s="76"/>
    </row>
    <row r="4" spans="1:7" ht="18" customHeight="1" x14ac:dyDescent="0.2">
      <c r="A4" s="80"/>
      <c r="B4" s="32"/>
      <c r="C4" s="180" t="s">
        <v>4</v>
      </c>
      <c r="D4" s="180"/>
      <c r="E4" s="102"/>
      <c r="F4" s="15"/>
      <c r="G4" s="16"/>
    </row>
    <row r="5" spans="1:7" ht="18" customHeight="1" x14ac:dyDescent="0.2">
      <c r="A5" s="80"/>
      <c r="B5" s="32"/>
      <c r="C5" s="89"/>
      <c r="D5" s="89"/>
      <c r="E5" s="15"/>
      <c r="F5" s="15"/>
      <c r="G5" s="16"/>
    </row>
    <row r="6" spans="1:7" ht="18.75" customHeight="1" x14ac:dyDescent="0.25">
      <c r="A6" s="168" t="s">
        <v>5</v>
      </c>
      <c r="B6" s="168"/>
      <c r="C6" s="168"/>
      <c r="D6" s="168"/>
      <c r="E6" s="168"/>
      <c r="F6" s="168"/>
      <c r="G6" s="168"/>
    </row>
    <row r="7" spans="1:7" ht="12.75" customHeight="1" x14ac:dyDescent="0.2">
      <c r="A7" s="169" t="s">
        <v>6</v>
      </c>
      <c r="B7" s="169"/>
      <c r="C7" s="169"/>
      <c r="D7" s="169"/>
      <c r="E7" s="169"/>
      <c r="F7" s="169"/>
      <c r="G7" s="169"/>
    </row>
    <row r="8" spans="1:7" ht="12.75" customHeight="1" x14ac:dyDescent="0.2">
      <c r="A8" s="80"/>
      <c r="B8" s="18"/>
      <c r="C8" s="18"/>
      <c r="D8" s="19"/>
      <c r="E8" s="19"/>
      <c r="F8" s="19"/>
      <c r="G8" s="19"/>
    </row>
    <row r="9" spans="1:7" ht="27.75" customHeight="1" x14ac:dyDescent="0.2">
      <c r="A9" s="172" t="s">
        <v>7</v>
      </c>
      <c r="B9" s="173"/>
      <c r="C9" s="173"/>
      <c r="D9" s="173"/>
      <c r="E9" s="173"/>
      <c r="F9" s="173"/>
      <c r="G9" s="174"/>
    </row>
    <row r="10" spans="1:7" ht="27.75" customHeight="1" x14ac:dyDescent="0.2">
      <c r="A10" s="122" t="s">
        <v>8</v>
      </c>
      <c r="B10" s="123"/>
      <c r="C10" s="123"/>
      <c r="D10" s="123"/>
      <c r="E10" s="123"/>
      <c r="F10" s="123"/>
      <c r="G10" s="124"/>
    </row>
    <row r="11" spans="1:7" ht="26.25" customHeight="1" x14ac:dyDescent="0.2">
      <c r="A11" s="175" t="s">
        <v>9</v>
      </c>
      <c r="B11" s="176"/>
      <c r="C11" s="176"/>
      <c r="D11" s="176"/>
      <c r="E11" s="176"/>
      <c r="F11" s="176"/>
      <c r="G11" s="177"/>
    </row>
    <row r="12" spans="1:7" ht="12" customHeight="1" x14ac:dyDescent="0.2">
      <c r="A12" s="170" t="s">
        <v>10</v>
      </c>
      <c r="B12" s="171"/>
      <c r="C12" s="171"/>
      <c r="D12" s="107"/>
      <c r="E12" s="107"/>
      <c r="F12" s="178"/>
      <c r="G12" s="179"/>
    </row>
    <row r="13" spans="1:7" x14ac:dyDescent="0.2">
      <c r="A13" s="166" t="s">
        <v>11</v>
      </c>
      <c r="B13" s="167"/>
      <c r="C13" s="39" t="s">
        <v>12</v>
      </c>
      <c r="D13" s="40" t="s">
        <v>13</v>
      </c>
      <c r="E13" s="40" t="s">
        <v>14</v>
      </c>
      <c r="F13" s="40" t="s">
        <v>15</v>
      </c>
      <c r="G13" s="41" t="s">
        <v>16</v>
      </c>
    </row>
    <row r="14" spans="1:7" ht="12.75" customHeight="1" x14ac:dyDescent="0.2">
      <c r="A14" s="143"/>
      <c r="B14" s="145"/>
      <c r="C14" s="77"/>
      <c r="D14" s="20"/>
      <c r="E14" s="21"/>
      <c r="F14" s="21"/>
      <c r="G14" s="22">
        <f>E14*F14</f>
        <v>0</v>
      </c>
    </row>
    <row r="15" spans="1:7" x14ac:dyDescent="0.2">
      <c r="A15" s="118"/>
      <c r="B15" s="119"/>
      <c r="C15" s="78"/>
      <c r="D15" s="23"/>
      <c r="E15" s="24"/>
      <c r="F15" s="24"/>
      <c r="G15" s="22">
        <f>E15*F15</f>
        <v>0</v>
      </c>
    </row>
    <row r="16" spans="1:7" x14ac:dyDescent="0.2">
      <c r="A16" s="118"/>
      <c r="B16" s="119"/>
      <c r="C16" s="78"/>
      <c r="D16" s="23"/>
      <c r="E16" s="24"/>
      <c r="F16" s="24"/>
      <c r="G16" s="22">
        <f t="shared" ref="G16:G22" si="0">E16*F16</f>
        <v>0</v>
      </c>
    </row>
    <row r="17" spans="1:7" x14ac:dyDescent="0.2">
      <c r="A17" s="118"/>
      <c r="B17" s="119"/>
      <c r="C17" s="78"/>
      <c r="D17" s="23"/>
      <c r="E17" s="24"/>
      <c r="F17" s="24"/>
      <c r="G17" s="22">
        <f t="shared" si="0"/>
        <v>0</v>
      </c>
    </row>
    <row r="18" spans="1:7" x14ac:dyDescent="0.2">
      <c r="A18" s="118"/>
      <c r="B18" s="119"/>
      <c r="C18" s="78"/>
      <c r="D18" s="23"/>
      <c r="E18" s="24"/>
      <c r="F18" s="24"/>
      <c r="G18" s="22">
        <f t="shared" si="0"/>
        <v>0</v>
      </c>
    </row>
    <row r="19" spans="1:7" x14ac:dyDescent="0.2">
      <c r="A19" s="118"/>
      <c r="B19" s="119"/>
      <c r="C19" s="78"/>
      <c r="D19" s="23"/>
      <c r="E19" s="24"/>
      <c r="F19" s="24"/>
      <c r="G19" s="22">
        <f t="shared" si="0"/>
        <v>0</v>
      </c>
    </row>
    <row r="20" spans="1:7" x14ac:dyDescent="0.2">
      <c r="A20" s="118"/>
      <c r="B20" s="119"/>
      <c r="C20" s="78"/>
      <c r="D20" s="25"/>
      <c r="E20" s="97"/>
      <c r="F20" s="97"/>
      <c r="G20" s="22">
        <f t="shared" si="0"/>
        <v>0</v>
      </c>
    </row>
    <row r="21" spans="1:7" x14ac:dyDescent="0.2">
      <c r="A21" s="105"/>
      <c r="B21" s="106"/>
      <c r="C21" s="78"/>
      <c r="D21" s="25"/>
      <c r="E21" s="97"/>
      <c r="F21" s="97"/>
      <c r="G21" s="22">
        <f t="shared" si="0"/>
        <v>0</v>
      </c>
    </row>
    <row r="22" spans="1:7" x14ac:dyDescent="0.2">
      <c r="A22" s="120"/>
      <c r="B22" s="121"/>
      <c r="C22" s="79"/>
      <c r="D22" s="26"/>
      <c r="E22" s="98"/>
      <c r="F22" s="98"/>
      <c r="G22" s="22">
        <f t="shared" si="0"/>
        <v>0</v>
      </c>
    </row>
    <row r="23" spans="1:7" ht="17.25" customHeight="1" x14ac:dyDescent="0.2">
      <c r="A23" s="103" t="s">
        <v>17</v>
      </c>
      <c r="B23" s="104"/>
      <c r="C23" s="104"/>
      <c r="D23" s="42"/>
      <c r="E23" s="42"/>
      <c r="F23" s="43"/>
      <c r="G23" s="44">
        <f>SUM(G14:G22)</f>
        <v>0</v>
      </c>
    </row>
    <row r="24" spans="1:7" ht="27" customHeight="1" x14ac:dyDescent="0.2">
      <c r="A24" s="122" t="s">
        <v>18</v>
      </c>
      <c r="B24" s="123"/>
      <c r="C24" s="123"/>
      <c r="D24" s="123"/>
      <c r="E24" s="123"/>
      <c r="F24" s="123"/>
      <c r="G24" s="124"/>
    </row>
    <row r="25" spans="1:7" ht="26.25" customHeight="1" x14ac:dyDescent="0.2">
      <c r="A25" s="115" t="s">
        <v>19</v>
      </c>
      <c r="B25" s="116"/>
      <c r="C25" s="116"/>
      <c r="D25" s="116"/>
      <c r="E25" s="116"/>
      <c r="F25" s="116"/>
      <c r="G25" s="117"/>
    </row>
    <row r="26" spans="1:7" x14ac:dyDescent="0.2">
      <c r="A26" s="128" t="s">
        <v>20</v>
      </c>
      <c r="B26" s="129"/>
      <c r="C26" s="129"/>
      <c r="D26" s="129"/>
      <c r="E26" s="130"/>
      <c r="F26" s="46" t="s">
        <v>13</v>
      </c>
      <c r="G26" s="47" t="s">
        <v>16</v>
      </c>
    </row>
    <row r="27" spans="1:7" x14ac:dyDescent="0.2">
      <c r="A27" s="162"/>
      <c r="B27" s="163"/>
      <c r="C27" s="163"/>
      <c r="D27" s="163"/>
      <c r="E27" s="164"/>
      <c r="F27" s="97"/>
      <c r="G27" s="27"/>
    </row>
    <row r="28" spans="1:7" x14ac:dyDescent="0.2">
      <c r="A28" s="131"/>
      <c r="B28" s="132"/>
      <c r="C28" s="132"/>
      <c r="D28" s="132"/>
      <c r="E28" s="133"/>
      <c r="F28" s="97"/>
      <c r="G28" s="28"/>
    </row>
    <row r="29" spans="1:7" x14ac:dyDescent="0.2">
      <c r="A29" s="131"/>
      <c r="B29" s="132"/>
      <c r="C29" s="132"/>
      <c r="D29" s="132"/>
      <c r="E29" s="133"/>
      <c r="F29" s="97"/>
      <c r="G29" s="28"/>
    </row>
    <row r="30" spans="1:7" ht="12.75" customHeight="1" x14ac:dyDescent="0.2">
      <c r="A30" s="134"/>
      <c r="B30" s="135"/>
      <c r="C30" s="135"/>
      <c r="D30" s="135"/>
      <c r="E30" s="136"/>
      <c r="F30" s="26"/>
      <c r="G30" s="28"/>
    </row>
    <row r="31" spans="1:7" x14ac:dyDescent="0.2">
      <c r="A31" s="125" t="s">
        <v>21</v>
      </c>
      <c r="B31" s="126"/>
      <c r="C31" s="126"/>
      <c r="D31" s="126"/>
      <c r="E31" s="126"/>
      <c r="F31" s="127"/>
      <c r="G31" s="51">
        <f>SUM(G27:G30)</f>
        <v>0</v>
      </c>
    </row>
    <row r="32" spans="1:7" ht="22.5" customHeight="1" x14ac:dyDescent="0.2">
      <c r="A32" s="122" t="s">
        <v>22</v>
      </c>
      <c r="B32" s="123"/>
      <c r="C32" s="123"/>
      <c r="D32" s="123"/>
      <c r="E32" s="123"/>
      <c r="F32" s="123"/>
      <c r="G32" s="124"/>
    </row>
    <row r="33" spans="1:7" ht="38.25" customHeight="1" x14ac:dyDescent="0.2">
      <c r="A33" s="137" t="s">
        <v>23</v>
      </c>
      <c r="B33" s="138"/>
      <c r="C33" s="138"/>
      <c r="D33" s="138"/>
      <c r="E33" s="138"/>
      <c r="F33" s="138"/>
      <c r="G33" s="139"/>
    </row>
    <row r="34" spans="1:7" ht="12.75" customHeight="1" x14ac:dyDescent="0.2">
      <c r="A34" s="157" t="s">
        <v>24</v>
      </c>
      <c r="B34" s="158"/>
      <c r="C34" s="158"/>
      <c r="D34" s="158"/>
      <c r="E34" s="158"/>
      <c r="F34" s="158"/>
      <c r="G34" s="45"/>
    </row>
    <row r="35" spans="1:7" ht="12.75" customHeight="1" x14ac:dyDescent="0.2">
      <c r="A35" s="159" t="s">
        <v>25</v>
      </c>
      <c r="B35" s="160"/>
      <c r="C35" s="160"/>
      <c r="D35" s="160"/>
      <c r="E35" s="160"/>
      <c r="F35" s="161"/>
      <c r="G35" s="48" t="s">
        <v>16</v>
      </c>
    </row>
    <row r="36" spans="1:7" x14ac:dyDescent="0.2">
      <c r="A36" s="143"/>
      <c r="B36" s="144"/>
      <c r="C36" s="144"/>
      <c r="D36" s="144"/>
      <c r="E36" s="144"/>
      <c r="F36" s="145"/>
      <c r="G36" s="27"/>
    </row>
    <row r="37" spans="1:7" ht="12" customHeight="1" x14ac:dyDescent="0.2">
      <c r="A37" s="118"/>
      <c r="B37" s="156"/>
      <c r="C37" s="156"/>
      <c r="D37" s="156"/>
      <c r="E37" s="156"/>
      <c r="F37" s="119"/>
      <c r="G37" s="28"/>
    </row>
    <row r="38" spans="1:7" x14ac:dyDescent="0.2">
      <c r="A38" s="118"/>
      <c r="B38" s="156"/>
      <c r="C38" s="156"/>
      <c r="D38" s="156"/>
      <c r="E38" s="156"/>
      <c r="F38" s="119"/>
      <c r="G38" s="28"/>
    </row>
    <row r="39" spans="1:7" x14ac:dyDescent="0.2">
      <c r="A39" s="120"/>
      <c r="B39" s="149"/>
      <c r="C39" s="149"/>
      <c r="D39" s="149"/>
      <c r="E39" s="149"/>
      <c r="F39" s="121"/>
      <c r="G39" s="28"/>
    </row>
    <row r="40" spans="1:7" x14ac:dyDescent="0.2">
      <c r="A40" s="125" t="s">
        <v>26</v>
      </c>
      <c r="B40" s="126"/>
      <c r="C40" s="126"/>
      <c r="D40" s="126"/>
      <c r="E40" s="126"/>
      <c r="F40" s="127"/>
      <c r="G40" s="44">
        <f>SUM(G36:G39)</f>
        <v>0</v>
      </c>
    </row>
    <row r="41" spans="1:7" ht="21" customHeight="1" x14ac:dyDescent="0.2">
      <c r="A41" s="122" t="s">
        <v>27</v>
      </c>
      <c r="B41" s="123"/>
      <c r="C41" s="123"/>
      <c r="D41" s="123"/>
      <c r="E41" s="123"/>
      <c r="F41" s="123"/>
      <c r="G41" s="124"/>
    </row>
    <row r="42" spans="1:7" ht="34.5" customHeight="1" x14ac:dyDescent="0.2">
      <c r="A42" s="112" t="s">
        <v>28</v>
      </c>
      <c r="B42" s="113"/>
      <c r="C42" s="113"/>
      <c r="D42" s="113"/>
      <c r="E42" s="113"/>
      <c r="F42" s="113"/>
      <c r="G42" s="114"/>
    </row>
    <row r="43" spans="1:7" ht="12.75" customHeight="1" x14ac:dyDescent="0.2">
      <c r="A43" s="146" t="s">
        <v>29</v>
      </c>
      <c r="B43" s="147"/>
      <c r="C43" s="147"/>
      <c r="D43" s="147"/>
      <c r="E43" s="147"/>
      <c r="F43" s="148"/>
      <c r="G43" s="47" t="s">
        <v>16</v>
      </c>
    </row>
    <row r="44" spans="1:7" ht="12.75" customHeight="1" x14ac:dyDescent="0.2">
      <c r="A44" s="143" t="s">
        <v>30</v>
      </c>
      <c r="B44" s="144"/>
      <c r="C44" s="144"/>
      <c r="D44" s="144"/>
      <c r="E44" s="144"/>
      <c r="F44" s="145"/>
      <c r="G44" s="28"/>
    </row>
    <row r="45" spans="1:7" ht="12.75" customHeight="1" x14ac:dyDescent="0.2">
      <c r="A45" s="118" t="s">
        <v>31</v>
      </c>
      <c r="B45" s="156"/>
      <c r="C45" s="156"/>
      <c r="D45" s="156"/>
      <c r="E45" s="156"/>
      <c r="F45" s="119"/>
      <c r="G45" s="28"/>
    </row>
    <row r="46" spans="1:7" ht="12.75" customHeight="1" x14ac:dyDescent="0.2">
      <c r="A46" s="118"/>
      <c r="B46" s="156"/>
      <c r="C46" s="156"/>
      <c r="D46" s="156"/>
      <c r="E46" s="156"/>
      <c r="F46" s="119"/>
      <c r="G46" s="28"/>
    </row>
    <row r="47" spans="1:7" x14ac:dyDescent="0.2">
      <c r="A47" s="120"/>
      <c r="B47" s="149"/>
      <c r="C47" s="149"/>
      <c r="D47" s="149"/>
      <c r="E47" s="149"/>
      <c r="F47" s="121"/>
      <c r="G47" s="28"/>
    </row>
    <row r="48" spans="1:7" x14ac:dyDescent="0.2">
      <c r="A48" s="125" t="s">
        <v>32</v>
      </c>
      <c r="B48" s="126"/>
      <c r="C48" s="126"/>
      <c r="D48" s="126"/>
      <c r="E48" s="126"/>
      <c r="F48" s="127"/>
      <c r="G48" s="44">
        <f>SUM(G43:G47)</f>
        <v>0</v>
      </c>
    </row>
    <row r="49" spans="1:7" ht="15" x14ac:dyDescent="0.2">
      <c r="A49" s="150" t="s">
        <v>33</v>
      </c>
      <c r="B49" s="151"/>
      <c r="C49" s="151"/>
      <c r="D49" s="151"/>
      <c r="E49" s="151"/>
      <c r="F49" s="152"/>
      <c r="G49" s="49"/>
    </row>
    <row r="50" spans="1:7" ht="12.75" customHeight="1" x14ac:dyDescent="0.2">
      <c r="A50" s="153"/>
      <c r="B50" s="154"/>
      <c r="C50" s="154"/>
      <c r="D50" s="154"/>
      <c r="E50" s="154"/>
      <c r="F50" s="155"/>
      <c r="G50" s="50">
        <f>SUM(G23,G31,G40,G48)</f>
        <v>0</v>
      </c>
    </row>
    <row r="51" spans="1:7" x14ac:dyDescent="0.2">
      <c r="A51" s="80"/>
      <c r="B51" s="17"/>
      <c r="C51" s="17"/>
      <c r="D51" s="17"/>
      <c r="E51" s="17"/>
      <c r="F51" s="17"/>
      <c r="G51" s="17"/>
    </row>
    <row r="52" spans="1:7" x14ac:dyDescent="0.2">
      <c r="A52" s="80"/>
      <c r="B52" s="30"/>
      <c r="C52" s="30"/>
      <c r="D52" s="31"/>
      <c r="E52" s="31"/>
      <c r="F52" s="31"/>
      <c r="G52" s="31"/>
    </row>
    <row r="53" spans="1:7" x14ac:dyDescent="0.2">
      <c r="A53" s="80"/>
      <c r="B53" s="30"/>
      <c r="C53" s="30"/>
      <c r="D53" s="31"/>
      <c r="E53" s="31"/>
      <c r="F53" s="31"/>
      <c r="G53" s="31"/>
    </row>
    <row r="54" spans="1:7" x14ac:dyDescent="0.2">
      <c r="A54" s="80"/>
      <c r="B54" s="30"/>
      <c r="C54" s="30"/>
      <c r="D54" s="31"/>
      <c r="E54" s="31"/>
      <c r="F54" s="31"/>
      <c r="G54" s="31"/>
    </row>
    <row r="55" spans="1:7" x14ac:dyDescent="0.2">
      <c r="A55" s="80"/>
      <c r="B55" s="31"/>
      <c r="C55" s="31"/>
      <c r="D55" s="31"/>
      <c r="E55" s="31"/>
      <c r="F55" s="31"/>
      <c r="G55" s="31"/>
    </row>
    <row r="56" spans="1:7" x14ac:dyDescent="0.2">
      <c r="A56" s="80"/>
      <c r="B56" s="31"/>
      <c r="C56" s="31"/>
      <c r="D56" s="31"/>
      <c r="E56" s="31"/>
      <c r="F56" s="31"/>
      <c r="G56" s="31"/>
    </row>
    <row r="57" spans="1:7" x14ac:dyDescent="0.2">
      <c r="A57" s="80"/>
      <c r="B57" s="31"/>
      <c r="C57" s="31"/>
      <c r="D57" s="31"/>
      <c r="E57" s="31"/>
      <c r="F57" s="31"/>
      <c r="G57" s="31"/>
    </row>
    <row r="58" spans="1:7" x14ac:dyDescent="0.2">
      <c r="A58" s="80"/>
      <c r="B58" s="31"/>
      <c r="C58" s="31"/>
      <c r="D58" s="31"/>
      <c r="E58" s="31"/>
      <c r="F58" s="31"/>
      <c r="G58" s="31"/>
    </row>
    <row r="59" spans="1:7" x14ac:dyDescent="0.2">
      <c r="A59" s="52" t="s">
        <v>34</v>
      </c>
      <c r="B59" s="53"/>
      <c r="C59" s="53"/>
      <c r="D59" s="53"/>
      <c r="E59" s="54"/>
      <c r="F59" s="80"/>
      <c r="G59" s="17"/>
    </row>
    <row r="60" spans="1:7" x14ac:dyDescent="0.2">
      <c r="A60" s="140"/>
      <c r="B60" s="141"/>
      <c r="C60" s="141"/>
      <c r="D60" s="141"/>
      <c r="E60" s="142"/>
      <c r="F60" s="80"/>
      <c r="G60" s="17"/>
    </row>
    <row r="61" spans="1:7" x14ac:dyDescent="0.2">
      <c r="A61" s="140"/>
      <c r="B61" s="141"/>
      <c r="C61" s="141"/>
      <c r="D61" s="141"/>
      <c r="E61" s="142"/>
      <c r="F61" s="80"/>
      <c r="G61" s="17"/>
    </row>
    <row r="62" spans="1:7" x14ac:dyDescent="0.2">
      <c r="A62" s="140"/>
      <c r="B62" s="141"/>
      <c r="C62" s="141"/>
      <c r="D62" s="141"/>
      <c r="E62" s="142"/>
      <c r="F62" s="80"/>
      <c r="G62" s="17"/>
    </row>
    <row r="63" spans="1:7" x14ac:dyDescent="0.2">
      <c r="A63" s="143"/>
      <c r="B63" s="144"/>
      <c r="C63" s="144"/>
      <c r="D63" s="144"/>
      <c r="E63" s="145"/>
      <c r="F63" s="80"/>
      <c r="G63" s="17"/>
    </row>
    <row r="64" spans="1:7" ht="12.75" customHeight="1" x14ac:dyDescent="0.2">
      <c r="A64" s="96"/>
      <c r="B64" s="96"/>
      <c r="C64" s="96"/>
      <c r="D64" s="96"/>
      <c r="E64" s="96"/>
      <c r="F64" s="80"/>
      <c r="G64" s="72"/>
    </row>
  </sheetData>
  <sheetProtection insertRows="0" selectLockedCells="1"/>
  <mergeCells count="48">
    <mergeCell ref="B2:G2"/>
    <mergeCell ref="A10:G10"/>
    <mergeCell ref="A13:B13"/>
    <mergeCell ref="A6:G6"/>
    <mergeCell ref="A7:G7"/>
    <mergeCell ref="A12:C12"/>
    <mergeCell ref="A9:G9"/>
    <mergeCell ref="A11:G11"/>
    <mergeCell ref="F12:G12"/>
    <mergeCell ref="C4:D4"/>
    <mergeCell ref="A41:G41"/>
    <mergeCell ref="A34:F34"/>
    <mergeCell ref="A35:F35"/>
    <mergeCell ref="A36:F36"/>
    <mergeCell ref="A14:B14"/>
    <mergeCell ref="A15:B15"/>
    <mergeCell ref="A16:B16"/>
    <mergeCell ref="A38:F38"/>
    <mergeCell ref="A39:F39"/>
    <mergeCell ref="A37:F37"/>
    <mergeCell ref="A27:E27"/>
    <mergeCell ref="A61:E61"/>
    <mergeCell ref="A62:E62"/>
    <mergeCell ref="A63:E63"/>
    <mergeCell ref="A43:F43"/>
    <mergeCell ref="A44:F44"/>
    <mergeCell ref="A47:F47"/>
    <mergeCell ref="A48:F48"/>
    <mergeCell ref="A49:F50"/>
    <mergeCell ref="A46:F46"/>
    <mergeCell ref="A45:F45"/>
    <mergeCell ref="A60:E60"/>
    <mergeCell ref="A42:G42"/>
    <mergeCell ref="A25:G25"/>
    <mergeCell ref="A17:B17"/>
    <mergeCell ref="A18:B18"/>
    <mergeCell ref="A19:B19"/>
    <mergeCell ref="A20:B20"/>
    <mergeCell ref="A22:B22"/>
    <mergeCell ref="A24:G24"/>
    <mergeCell ref="A31:F31"/>
    <mergeCell ref="A32:G32"/>
    <mergeCell ref="A26:E26"/>
    <mergeCell ref="A40:F40"/>
    <mergeCell ref="A29:E29"/>
    <mergeCell ref="A30:E30"/>
    <mergeCell ref="A28:E28"/>
    <mergeCell ref="A33:G33"/>
  </mergeCells>
  <phoneticPr fontId="0" type="noConversion"/>
  <hyperlinks>
    <hyperlink ref="A12" r:id="rId1" display="Prosjektoppfølging og rapportering" xr:uid="{00000000-0004-0000-0000-000000000000}"/>
    <hyperlink ref="A34" r:id="rId2" xr:uid="{00000000-0004-0000-0000-000001000000}"/>
    <hyperlink ref="A12:C12" r:id="rId3" display="Prosjektoppfølging og rapportering - Norges forskningsråd" xr:uid="{00000000-0004-0000-0000-000002000000}"/>
    <hyperlink ref="A34:F34" r:id="rId4" display="Utstyr og forskningsinfrastruktur - Norges forskningsråd" xr:uid="{00000000-0004-0000-0000-000003000000}"/>
  </hyperlinks>
  <pageMargins left="0.74803149606299213" right="0.51181102362204722" top="1.1023622047244095" bottom="0.47244094488188981" header="0.39370078740157483" footer="0"/>
  <pageSetup paperSize="9" scale="76" orientation="portrait" r:id="rId5"/>
  <headerFooter alignWithMargins="0">
    <oddHeader>&amp;L&amp;11&amp;G&amp;C&amp;G&amp;R&amp;8Versjonsdato: 31.03.2020</oddHeader>
  </headerFooter>
  <drawing r:id="rId6"/>
  <legacy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BF8F"/>
    <pageSetUpPr fitToPage="1"/>
  </sheetPr>
  <dimension ref="A1:G79"/>
  <sheetViews>
    <sheetView showGridLines="0" view="pageLayout" zoomScale="115" zoomScaleNormal="170" zoomScalePageLayoutView="115" workbookViewId="0">
      <selection activeCell="B8" sqref="B8:G8"/>
    </sheetView>
  </sheetViews>
  <sheetFormatPr baseColWidth="10" defaultColWidth="11.42578125" defaultRowHeight="12.75" x14ac:dyDescent="0.2"/>
  <cols>
    <col min="1" max="1" width="42.28515625" customWidth="1"/>
    <col min="2" max="2" width="3.42578125" bestFit="1" customWidth="1"/>
    <col min="3" max="3" width="15.85546875" bestFit="1" customWidth="1"/>
    <col min="4" max="4" width="2.85546875" bestFit="1" customWidth="1"/>
    <col min="5" max="5" width="17.140625" customWidth="1"/>
    <col min="6" max="6" width="19.28515625" customWidth="1"/>
    <col min="7" max="7" width="14.42578125" customWidth="1"/>
    <col min="8" max="8" width="1.42578125" customWidth="1"/>
  </cols>
  <sheetData>
    <row r="1" spans="1:7" x14ac:dyDescent="0.2">
      <c r="A1" s="5"/>
      <c r="B1" s="5"/>
      <c r="C1" s="5"/>
      <c r="D1" s="5"/>
      <c r="E1" s="5"/>
      <c r="F1" s="5"/>
      <c r="G1" s="5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s="5"/>
      <c r="B4" s="5"/>
      <c r="C4" s="5"/>
      <c r="D4" s="5"/>
      <c r="E4" s="5"/>
      <c r="F4" s="5"/>
      <c r="G4" s="5"/>
    </row>
    <row r="5" spans="1:7" x14ac:dyDescent="0.2">
      <c r="A5" s="5" t="s">
        <v>1</v>
      </c>
      <c r="B5" s="184">
        <f>+'1. Kostnadsspesifikasjon'!E3</f>
        <v>0</v>
      </c>
      <c r="C5" s="184"/>
      <c r="D5" s="62" t="s">
        <v>35</v>
      </c>
      <c r="E5" s="99">
        <f>+'1. Kostnadsspesifikasjon'!G3</f>
        <v>0</v>
      </c>
      <c r="F5" s="5"/>
      <c r="G5" s="5"/>
    </row>
    <row r="6" spans="1:7" x14ac:dyDescent="0.2">
      <c r="A6" s="5" t="s">
        <v>0</v>
      </c>
      <c r="B6" s="183">
        <f>'1. Kostnadsspesifikasjon'!B3</f>
        <v>0</v>
      </c>
      <c r="C6" s="183"/>
      <c r="D6" s="61"/>
      <c r="E6" s="5"/>
      <c r="F6" s="5"/>
      <c r="G6" s="5"/>
    </row>
    <row r="7" spans="1:7" x14ac:dyDescent="0.2">
      <c r="A7" s="5" t="s">
        <v>36</v>
      </c>
      <c r="B7" s="188">
        <f>'1. Kostnadsspesifikasjon'!E4</f>
        <v>0</v>
      </c>
      <c r="C7" s="183"/>
      <c r="D7" s="61"/>
      <c r="E7" s="5"/>
      <c r="F7" s="5"/>
      <c r="G7" s="5"/>
    </row>
    <row r="8" spans="1:7" x14ac:dyDescent="0.2">
      <c r="A8" s="6" t="s">
        <v>37</v>
      </c>
      <c r="B8" s="185"/>
      <c r="C8" s="185"/>
      <c r="D8" s="185"/>
      <c r="E8" s="185"/>
      <c r="F8" s="185"/>
      <c r="G8" s="185"/>
    </row>
    <row r="9" spans="1:7" x14ac:dyDescent="0.2">
      <c r="A9" s="5"/>
      <c r="B9" s="5"/>
      <c r="C9" s="5"/>
      <c r="D9" s="5"/>
      <c r="E9" s="5"/>
      <c r="F9" s="5"/>
      <c r="G9" s="5"/>
    </row>
    <row r="10" spans="1:7" x14ac:dyDescent="0.2">
      <c r="A10" s="6" t="s">
        <v>38</v>
      </c>
      <c r="B10" s="186"/>
      <c r="C10" s="186"/>
      <c r="D10" s="186"/>
      <c r="E10" s="73" t="s">
        <v>39</v>
      </c>
      <c r="F10" s="73"/>
      <c r="G10" s="74"/>
    </row>
    <row r="11" spans="1:7" x14ac:dyDescent="0.2">
      <c r="A11" s="6" t="s">
        <v>40</v>
      </c>
      <c r="B11" s="186"/>
      <c r="C11" s="186"/>
      <c r="D11" s="186"/>
      <c r="E11" s="80" t="s">
        <v>41</v>
      </c>
      <c r="G11" s="74"/>
    </row>
    <row r="12" spans="1:7" ht="12.75" customHeight="1" x14ac:dyDescent="0.2">
      <c r="A12" s="34" t="s">
        <v>42</v>
      </c>
      <c r="B12" s="186"/>
      <c r="C12" s="186"/>
      <c r="D12" s="186"/>
      <c r="E12" s="187" t="s">
        <v>43</v>
      </c>
      <c r="F12" s="187"/>
      <c r="G12" s="75"/>
    </row>
    <row r="13" spans="1:7" ht="13.5" customHeight="1" x14ac:dyDescent="0.2">
      <c r="A13" s="6" t="s">
        <v>44</v>
      </c>
      <c r="B13" s="186"/>
      <c r="C13" s="186"/>
      <c r="D13" s="186"/>
      <c r="E13" s="187" t="s">
        <v>45</v>
      </c>
      <c r="F13" s="187"/>
      <c r="G13" s="74"/>
    </row>
    <row r="14" spans="1:7" x14ac:dyDescent="0.2">
      <c r="A14" s="6" t="s">
        <v>46</v>
      </c>
      <c r="B14" s="186"/>
      <c r="C14" s="186"/>
      <c r="D14" s="186"/>
      <c r="E14" s="187" t="s">
        <v>47</v>
      </c>
      <c r="F14" s="187"/>
      <c r="G14" s="74"/>
    </row>
    <row r="15" spans="1:7" x14ac:dyDescent="0.2">
      <c r="A15" s="6"/>
      <c r="B15" s="6"/>
      <c r="C15" s="63"/>
      <c r="D15" s="63"/>
      <c r="E15" s="5" t="s">
        <v>48</v>
      </c>
      <c r="F15" s="6"/>
      <c r="G15" s="91"/>
    </row>
    <row r="16" spans="1:7" x14ac:dyDescent="0.2">
      <c r="A16" s="6"/>
      <c r="B16" s="6"/>
      <c r="C16" s="63"/>
      <c r="D16" s="63"/>
      <c r="E16" s="5"/>
      <c r="F16" s="6"/>
      <c r="G16" s="6"/>
    </row>
    <row r="17" spans="1:7" x14ac:dyDescent="0.2">
      <c r="A17" s="5"/>
      <c r="B17" s="5"/>
      <c r="C17" s="33"/>
      <c r="D17" s="33"/>
      <c r="E17" s="5"/>
      <c r="F17" s="5"/>
      <c r="G17" s="5"/>
    </row>
    <row r="18" spans="1:7" ht="24" customHeight="1" x14ac:dyDescent="0.2">
      <c r="A18" s="70" t="s">
        <v>49</v>
      </c>
      <c r="B18" s="181" t="s">
        <v>50</v>
      </c>
      <c r="C18" s="182"/>
      <c r="D18" s="181" t="s">
        <v>51</v>
      </c>
      <c r="E18" s="182"/>
      <c r="F18" s="71" t="s">
        <v>52</v>
      </c>
      <c r="G18" s="5"/>
    </row>
    <row r="19" spans="1:7" ht="12.75" customHeight="1" x14ac:dyDescent="0.2">
      <c r="A19" s="189" t="s">
        <v>53</v>
      </c>
      <c r="B19" s="190"/>
      <c r="C19" s="190"/>
      <c r="D19" s="190"/>
      <c r="E19" s="190"/>
      <c r="F19" s="191"/>
      <c r="G19" s="5"/>
    </row>
    <row r="20" spans="1:7" x14ac:dyDescent="0.2">
      <c r="A20" s="8" t="s">
        <v>54</v>
      </c>
      <c r="B20" s="67" t="s">
        <v>55</v>
      </c>
      <c r="C20" s="35"/>
      <c r="D20" s="65" t="s">
        <v>55</v>
      </c>
      <c r="E20" s="9">
        <f>+'1. Kostnadsspesifikasjon'!G23</f>
        <v>0</v>
      </c>
      <c r="F20" s="100" t="str">
        <f>IF(C20=0," ",-(1-E20/C20))</f>
        <v xml:space="preserve"> </v>
      </c>
      <c r="G20" s="5"/>
    </row>
    <row r="21" spans="1:7" x14ac:dyDescent="0.2">
      <c r="A21" s="8" t="s">
        <v>56</v>
      </c>
      <c r="B21" s="67" t="s">
        <v>55</v>
      </c>
      <c r="C21" s="35"/>
      <c r="D21" s="65" t="s">
        <v>55</v>
      </c>
      <c r="E21" s="10">
        <f>+'1. Kostnadsspesifikasjon'!G31</f>
        <v>0</v>
      </c>
      <c r="F21" s="100" t="str">
        <f t="shared" ref="F21:F24" si="0">IF(C21=0," ",-(1-E21/C21))</f>
        <v xml:space="preserve"> </v>
      </c>
      <c r="G21" s="5"/>
    </row>
    <row r="22" spans="1:7" x14ac:dyDescent="0.2">
      <c r="A22" s="8" t="s">
        <v>57</v>
      </c>
      <c r="B22" s="67" t="s">
        <v>55</v>
      </c>
      <c r="C22" s="35"/>
      <c r="D22" s="65" t="s">
        <v>55</v>
      </c>
      <c r="E22" s="10">
        <f>+'1. Kostnadsspesifikasjon'!G40</f>
        <v>0</v>
      </c>
      <c r="F22" s="100" t="str">
        <f t="shared" si="0"/>
        <v xml:space="preserve"> </v>
      </c>
      <c r="G22" s="5"/>
    </row>
    <row r="23" spans="1:7" x14ac:dyDescent="0.2">
      <c r="A23" s="8" t="s">
        <v>27</v>
      </c>
      <c r="B23" s="67" t="s">
        <v>55</v>
      </c>
      <c r="C23" s="35"/>
      <c r="D23" s="65" t="s">
        <v>55</v>
      </c>
      <c r="E23" s="9">
        <f>+'1. Kostnadsspesifikasjon'!G48</f>
        <v>0</v>
      </c>
      <c r="F23" s="100" t="str">
        <f t="shared" si="0"/>
        <v xml:space="preserve"> </v>
      </c>
      <c r="G23" s="5"/>
    </row>
    <row r="24" spans="1:7" x14ac:dyDescent="0.2">
      <c r="A24" s="57" t="s">
        <v>58</v>
      </c>
      <c r="B24" s="67" t="s">
        <v>55</v>
      </c>
      <c r="C24" s="10">
        <f>SUM(C20:C23)</f>
        <v>0</v>
      </c>
      <c r="D24" s="66" t="s">
        <v>55</v>
      </c>
      <c r="E24" s="10">
        <f>SUM(E20:E23)</f>
        <v>0</v>
      </c>
      <c r="F24" s="100" t="str">
        <f t="shared" si="0"/>
        <v xml:space="preserve"> </v>
      </c>
      <c r="G24" s="5"/>
    </row>
    <row r="25" spans="1:7" x14ac:dyDescent="0.2">
      <c r="A25" s="5"/>
      <c r="B25" s="5"/>
      <c r="C25" s="5"/>
      <c r="D25" s="5"/>
      <c r="E25" s="5"/>
      <c r="F25" s="5"/>
      <c r="G25" s="5"/>
    </row>
    <row r="26" spans="1:7" x14ac:dyDescent="0.2">
      <c r="A26" s="5"/>
      <c r="B26" s="5"/>
      <c r="C26" s="5"/>
      <c r="D26" s="5"/>
      <c r="E26" s="5"/>
      <c r="F26" s="5"/>
      <c r="G26" s="5"/>
    </row>
    <row r="27" spans="1:7" x14ac:dyDescent="0.2">
      <c r="A27" s="5"/>
      <c r="B27" s="5"/>
      <c r="C27" s="5"/>
      <c r="D27" s="5"/>
      <c r="E27" s="5"/>
      <c r="F27" s="5"/>
      <c r="G27" s="5"/>
    </row>
    <row r="28" spans="1:7" ht="24" customHeight="1" x14ac:dyDescent="0.2">
      <c r="A28" s="68" t="s">
        <v>59</v>
      </c>
      <c r="B28" s="195" t="s">
        <v>50</v>
      </c>
      <c r="C28" s="196"/>
      <c r="D28" s="195" t="s">
        <v>60</v>
      </c>
      <c r="E28" s="196"/>
      <c r="F28" s="69" t="s">
        <v>52</v>
      </c>
      <c r="G28" s="5"/>
    </row>
    <row r="29" spans="1:7" x14ac:dyDescent="0.2">
      <c r="A29" s="38" t="s">
        <v>61</v>
      </c>
      <c r="B29" s="65" t="s">
        <v>55</v>
      </c>
      <c r="C29" s="35"/>
      <c r="D29" s="65" t="s">
        <v>55</v>
      </c>
      <c r="E29" s="35"/>
      <c r="F29" s="100" t="str">
        <f>IF(C29=0," ",-(1-E29/C29))</f>
        <v xml:space="preserve"> </v>
      </c>
      <c r="G29" s="5"/>
    </row>
    <row r="30" spans="1:7" x14ac:dyDescent="0.2">
      <c r="A30" s="38" t="s">
        <v>62</v>
      </c>
      <c r="B30" s="65" t="s">
        <v>55</v>
      </c>
      <c r="C30" s="35"/>
      <c r="D30" s="65" t="s">
        <v>55</v>
      </c>
      <c r="E30" s="35"/>
      <c r="F30" s="100" t="str">
        <f t="shared" ref="F30:F34" si="1">IF(C30=0," ",-(1-E30/C30))</f>
        <v xml:space="preserve"> </v>
      </c>
      <c r="G30" s="5"/>
    </row>
    <row r="31" spans="1:7" x14ac:dyDescent="0.2">
      <c r="A31" s="38" t="s">
        <v>63</v>
      </c>
      <c r="B31" s="65" t="s">
        <v>55</v>
      </c>
      <c r="C31" s="35"/>
      <c r="D31" s="65" t="s">
        <v>55</v>
      </c>
      <c r="E31" s="35"/>
      <c r="F31" s="100" t="str">
        <f t="shared" si="1"/>
        <v xml:space="preserve"> </v>
      </c>
      <c r="G31" s="5"/>
    </row>
    <row r="32" spans="1:7" x14ac:dyDescent="0.2">
      <c r="A32" s="38" t="s">
        <v>64</v>
      </c>
      <c r="B32" s="65" t="s">
        <v>55</v>
      </c>
      <c r="C32" s="35"/>
      <c r="D32" s="65" t="s">
        <v>55</v>
      </c>
      <c r="E32" s="35"/>
      <c r="F32" s="100" t="str">
        <f t="shared" si="1"/>
        <v xml:space="preserve"> </v>
      </c>
      <c r="G32" s="5"/>
    </row>
    <row r="33" spans="1:7" x14ac:dyDescent="0.2">
      <c r="A33" s="8" t="s">
        <v>65</v>
      </c>
      <c r="B33" s="66" t="s">
        <v>55</v>
      </c>
      <c r="C33" s="10">
        <f>G11</f>
        <v>0</v>
      </c>
      <c r="D33" s="66" t="s">
        <v>55</v>
      </c>
      <c r="E33" s="12">
        <f>C38</f>
        <v>0</v>
      </c>
      <c r="F33" s="100" t="str">
        <f t="shared" si="1"/>
        <v xml:space="preserve"> </v>
      </c>
      <c r="G33" s="5"/>
    </row>
    <row r="34" spans="1:7" x14ac:dyDescent="0.2">
      <c r="A34" s="11" t="s">
        <v>58</v>
      </c>
      <c r="B34" s="66" t="s">
        <v>55</v>
      </c>
      <c r="C34" s="10">
        <f>SUM(C29:C33)</f>
        <v>0</v>
      </c>
      <c r="D34" s="66" t="s">
        <v>55</v>
      </c>
      <c r="E34" s="10">
        <f>SUM(E29:E33)</f>
        <v>0</v>
      </c>
      <c r="F34" s="100" t="str">
        <f t="shared" si="1"/>
        <v xml:space="preserve"> </v>
      </c>
      <c r="G34" s="5"/>
    </row>
    <row r="35" spans="1:7" x14ac:dyDescent="0.2">
      <c r="A35" s="5"/>
      <c r="B35" s="5"/>
      <c r="C35" s="7"/>
      <c r="D35" s="7"/>
      <c r="E35" s="7"/>
      <c r="F35" s="7"/>
      <c r="G35" s="7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197" t="s">
        <v>66</v>
      </c>
      <c r="C37" s="197"/>
      <c r="D37" s="198"/>
      <c r="E37" s="198"/>
      <c r="F37" s="34"/>
      <c r="G37" s="6"/>
    </row>
    <row r="38" spans="1:7" x14ac:dyDescent="0.2">
      <c r="A38" s="4" t="s">
        <v>67</v>
      </c>
      <c r="B38" s="64" t="s">
        <v>55</v>
      </c>
      <c r="C38" s="36">
        <f>IF(E24*G12&lt;(G10-G14+G13),E24*G12,(G10-G14+G13))</f>
        <v>0</v>
      </c>
      <c r="D38" s="84"/>
      <c r="E38" s="84"/>
      <c r="F38" s="34"/>
      <c r="G38" s="6"/>
    </row>
    <row r="39" spans="1:7" x14ac:dyDescent="0.2">
      <c r="A39" s="5" t="s">
        <v>68</v>
      </c>
      <c r="B39" s="87" t="s">
        <v>55</v>
      </c>
      <c r="C39" s="82">
        <f>G13</f>
        <v>0</v>
      </c>
      <c r="D39" s="84"/>
      <c r="E39" s="84"/>
      <c r="F39" s="34"/>
      <c r="G39" s="5"/>
    </row>
    <row r="40" spans="1:7" x14ac:dyDescent="0.2">
      <c r="A40" s="4" t="s">
        <v>69</v>
      </c>
      <c r="B40" s="64" t="s">
        <v>55</v>
      </c>
      <c r="C40" s="92">
        <f>C38-C39</f>
        <v>0</v>
      </c>
      <c r="D40" s="84"/>
      <c r="E40" s="85"/>
      <c r="F40" s="34"/>
      <c r="G40" s="5"/>
    </row>
    <row r="41" spans="1:7" x14ac:dyDescent="0.2">
      <c r="A41" s="4" t="s">
        <v>70</v>
      </c>
      <c r="B41" s="64" t="s">
        <v>55</v>
      </c>
      <c r="C41" s="94"/>
      <c r="D41" s="84"/>
      <c r="E41" s="34"/>
      <c r="F41" s="34"/>
      <c r="G41" s="5"/>
    </row>
    <row r="42" spans="1:7" x14ac:dyDescent="0.2">
      <c r="A42" s="88" t="s">
        <v>71</v>
      </c>
      <c r="B42" s="64" t="s">
        <v>55</v>
      </c>
      <c r="C42" s="92">
        <f>C40+C41</f>
        <v>0</v>
      </c>
      <c r="D42" s="84"/>
      <c r="E42" s="34"/>
      <c r="F42" s="34"/>
      <c r="G42" s="5"/>
    </row>
    <row r="43" spans="1:7" ht="13.5" thickBot="1" x14ac:dyDescent="0.25">
      <c r="A43" s="4" t="s">
        <v>72</v>
      </c>
      <c r="B43" s="64" t="s">
        <v>55</v>
      </c>
      <c r="C43" s="93">
        <f>IF(C42&lt;G10,C40+C41,G10)</f>
        <v>0</v>
      </c>
      <c r="D43" s="84"/>
      <c r="E43" s="34"/>
      <c r="F43" s="34"/>
      <c r="G43" s="5"/>
    </row>
    <row r="44" spans="1:7" x14ac:dyDescent="0.2">
      <c r="A44" s="5"/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6" spans="1:7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  <row r="69" spans="1:7" x14ac:dyDescent="0.2">
      <c r="A69" s="5"/>
      <c r="B69" s="5"/>
      <c r="C69" s="5"/>
      <c r="D69" s="5"/>
      <c r="E69" s="5"/>
      <c r="F69" s="5"/>
      <c r="G69" s="5"/>
    </row>
    <row r="70" spans="1:7" x14ac:dyDescent="0.2">
      <c r="A70" s="111" t="s">
        <v>73</v>
      </c>
      <c r="B70" s="14"/>
      <c r="C70" s="194" t="s">
        <v>94</v>
      </c>
      <c r="D70" s="194"/>
      <c r="E70" s="194"/>
      <c r="F70" s="194" t="s">
        <v>74</v>
      </c>
      <c r="G70" s="194"/>
    </row>
    <row r="71" spans="1:7" x14ac:dyDescent="0.2">
      <c r="A71" s="13"/>
      <c r="B71" s="13"/>
      <c r="C71" s="193"/>
      <c r="D71" s="193"/>
      <c r="E71" s="193"/>
      <c r="F71" s="5"/>
      <c r="G71" s="5"/>
    </row>
    <row r="72" spans="1:7" x14ac:dyDescent="0.2">
      <c r="A72" s="17" t="s">
        <v>75</v>
      </c>
      <c r="B72" s="17"/>
      <c r="C72" s="192" t="s">
        <v>75</v>
      </c>
      <c r="D72" s="192"/>
      <c r="E72" s="192"/>
      <c r="F72" s="192" t="s">
        <v>75</v>
      </c>
      <c r="G72" s="192"/>
    </row>
    <row r="73" spans="1:7" x14ac:dyDescent="0.2">
      <c r="A73" s="17"/>
      <c r="B73" s="17"/>
      <c r="C73" s="108"/>
      <c r="D73" s="108"/>
      <c r="E73" s="108"/>
      <c r="F73" s="108"/>
      <c r="G73" s="108"/>
    </row>
    <row r="74" spans="1:7" x14ac:dyDescent="0.2">
      <c r="A74" s="17"/>
      <c r="B74" s="17"/>
      <c r="C74" s="199"/>
      <c r="D74" s="199"/>
      <c r="E74" s="199"/>
      <c r="F74" s="199"/>
      <c r="G74" s="199"/>
    </row>
    <row r="75" spans="1:7" x14ac:dyDescent="0.2">
      <c r="A75" s="17" t="s">
        <v>76</v>
      </c>
      <c r="B75" s="17"/>
      <c r="C75" s="199" t="s">
        <v>76</v>
      </c>
      <c r="D75" s="199"/>
      <c r="E75" s="199"/>
      <c r="F75" s="199" t="s">
        <v>77</v>
      </c>
      <c r="G75" s="199"/>
    </row>
    <row r="76" spans="1:7" x14ac:dyDescent="0.2">
      <c r="A76" s="110" t="s">
        <v>78</v>
      </c>
      <c r="B76" s="110"/>
      <c r="C76" s="199" t="s">
        <v>78</v>
      </c>
      <c r="D76" s="199"/>
      <c r="E76" s="199"/>
      <c r="F76" s="199" t="s">
        <v>78</v>
      </c>
      <c r="G76" s="199"/>
    </row>
    <row r="77" spans="1:7" x14ac:dyDescent="0.2">
      <c r="A77" s="110"/>
      <c r="B77" s="110"/>
      <c r="C77" s="199"/>
      <c r="D77" s="199"/>
      <c r="E77" s="199"/>
      <c r="F77" s="199"/>
      <c r="G77" s="199"/>
    </row>
    <row r="78" spans="1:7" x14ac:dyDescent="0.2">
      <c r="A78" s="5" t="s">
        <v>76</v>
      </c>
      <c r="B78" s="5"/>
      <c r="C78" s="197" t="s">
        <v>76</v>
      </c>
      <c r="D78" s="197"/>
      <c r="E78" s="197"/>
      <c r="F78" s="197" t="s">
        <v>77</v>
      </c>
      <c r="G78" s="197"/>
    </row>
    <row r="79" spans="1:7" x14ac:dyDescent="0.2">
      <c r="A79" s="109" t="s">
        <v>79</v>
      </c>
      <c r="B79" s="109"/>
      <c r="C79" s="197" t="s">
        <v>79</v>
      </c>
      <c r="D79" s="197"/>
      <c r="E79" s="197"/>
      <c r="F79" s="197" t="s">
        <v>79</v>
      </c>
      <c r="G79" s="197"/>
    </row>
  </sheetData>
  <sheetProtection password="DC60" sheet="1" selectLockedCells="1"/>
  <mergeCells count="36">
    <mergeCell ref="C79:E79"/>
    <mergeCell ref="F79:G79"/>
    <mergeCell ref="C74:E74"/>
    <mergeCell ref="F74:G74"/>
    <mergeCell ref="C75:E75"/>
    <mergeCell ref="F75:G75"/>
    <mergeCell ref="C76:E76"/>
    <mergeCell ref="F76:G76"/>
    <mergeCell ref="C77:E77"/>
    <mergeCell ref="F77:G77"/>
    <mergeCell ref="C78:E78"/>
    <mergeCell ref="F78:G78"/>
    <mergeCell ref="A19:F19"/>
    <mergeCell ref="C72:E72"/>
    <mergeCell ref="C71:E71"/>
    <mergeCell ref="C70:E70"/>
    <mergeCell ref="F70:G70"/>
    <mergeCell ref="F72:G72"/>
    <mergeCell ref="B28:C28"/>
    <mergeCell ref="D28:E28"/>
    <mergeCell ref="B37:C37"/>
    <mergeCell ref="D37:E37"/>
    <mergeCell ref="D18:E18"/>
    <mergeCell ref="B6:C6"/>
    <mergeCell ref="B5:C5"/>
    <mergeCell ref="B8:G8"/>
    <mergeCell ref="B10:D10"/>
    <mergeCell ref="B11:D11"/>
    <mergeCell ref="E13:F13"/>
    <mergeCell ref="E12:F12"/>
    <mergeCell ref="B12:D12"/>
    <mergeCell ref="B13:D13"/>
    <mergeCell ref="B14:D14"/>
    <mergeCell ref="B18:C18"/>
    <mergeCell ref="E14:F14"/>
    <mergeCell ref="B7:C7"/>
  </mergeCells>
  <conditionalFormatting sqref="E10 E12:E14">
    <cfRule type="containsText" dxfId="2" priority="1" operator="containsText" text="Innvilget støttebeløp fra RFF">
      <formula>NOT(ISERROR(SEARCH("Innvilget støttebeløp fra RFF",E10)))</formula>
    </cfRule>
  </conditionalFormatting>
  <dataValidations disablePrompts="1" count="3">
    <dataValidation type="list" allowBlank="1" showInputMessage="1" showErrorMessage="1" sqref="G15" xr:uid="{00000000-0002-0000-0100-000000000000}">
      <formula1>"Ja,Nei"</formula1>
    </dataValidation>
    <dataValidation operator="greaterThan" allowBlank="1" showInputMessage="1" showErrorMessage="1" promptTitle="Forskudd for perioden" prompt="Her skal du legge inn beløpet som eventuelt er utbetalt som forskudd for den aktuelle regnskapsperioden/året._x000a_" sqref="G13" xr:uid="{00000000-0002-0000-0100-000001000000}"/>
    <dataValidation operator="greaterThan" allowBlank="1" showInputMessage="1" showErrorMessage="1" promptTitle="Sum alle tidligere utbetalinger " prompt="Her skal du legge inn summen av alle tidligere utbetalinger fra RFF, inklusive mottatt forskudd som er spesfifisert i celle G13" sqref="G14" xr:uid="{00000000-0002-0000-0100-000002000000}"/>
  </dataValidations>
  <pageMargins left="0.74803149606299213" right="0.51181102362204722" top="1.1023622047244095" bottom="0.47244094488188981" header="0.39370078740157483" footer="0.31496062992125984"/>
  <pageSetup paperSize="9" scale="72" orientation="portrait" r:id="rId1"/>
  <headerFooter alignWithMargins="0">
    <oddHeader xml:space="preserve">&amp;L&amp;11&amp;G&amp;C&amp;G&amp;R&amp;8 31.03.2020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ABF8F"/>
    <pageSetUpPr fitToPage="1"/>
  </sheetPr>
  <dimension ref="A1:G75"/>
  <sheetViews>
    <sheetView showGridLines="0" tabSelected="1" view="pageLayout" zoomScale="115" zoomScaleNormal="170" zoomScaleSheetLayoutView="175" zoomScalePageLayoutView="115" workbookViewId="0">
      <selection activeCell="C17" sqref="C17"/>
    </sheetView>
  </sheetViews>
  <sheetFormatPr baseColWidth="10" defaultColWidth="11.42578125" defaultRowHeight="12.75" x14ac:dyDescent="0.2"/>
  <cols>
    <col min="1" max="1" width="42.28515625" customWidth="1"/>
    <col min="2" max="2" width="3.42578125" bestFit="1" customWidth="1"/>
    <col min="3" max="3" width="15.85546875" bestFit="1" customWidth="1"/>
    <col min="4" max="4" width="2.85546875" bestFit="1" customWidth="1"/>
    <col min="5" max="5" width="17.140625" customWidth="1"/>
    <col min="6" max="6" width="19.28515625" customWidth="1"/>
    <col min="7" max="7" width="14.42578125" customWidth="1"/>
    <col min="8" max="8" width="1.42578125" customWidth="1"/>
  </cols>
  <sheetData>
    <row r="1" spans="1:7" x14ac:dyDescent="0.2">
      <c r="A1" s="5"/>
      <c r="B1" s="5"/>
      <c r="C1" s="5"/>
      <c r="D1" s="5"/>
      <c r="E1" s="5"/>
      <c r="F1" s="5"/>
      <c r="G1" s="5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s="5"/>
      <c r="B4" s="5"/>
      <c r="C4" s="5"/>
      <c r="D4" s="5"/>
      <c r="E4" s="5"/>
      <c r="F4" s="5"/>
      <c r="G4" s="5"/>
    </row>
    <row r="5" spans="1:7" x14ac:dyDescent="0.2">
      <c r="A5" s="5" t="s">
        <v>1</v>
      </c>
      <c r="B5" s="184">
        <f>+'1. Kostnadsspesifikasjon'!E3</f>
        <v>0</v>
      </c>
      <c r="C5" s="184"/>
      <c r="D5" s="62" t="s">
        <v>35</v>
      </c>
      <c r="E5" s="99">
        <f>+'1. Kostnadsspesifikasjon'!G3</f>
        <v>0</v>
      </c>
      <c r="F5" s="5"/>
      <c r="G5" s="5"/>
    </row>
    <row r="6" spans="1:7" x14ac:dyDescent="0.2">
      <c r="A6" s="5" t="s">
        <v>0</v>
      </c>
      <c r="B6" s="200">
        <f>'1. Kostnadsspesifikasjon'!B3</f>
        <v>0</v>
      </c>
      <c r="C6" s="200"/>
      <c r="D6" s="61"/>
      <c r="E6" s="5"/>
      <c r="F6" s="5"/>
      <c r="G6" s="5"/>
    </row>
    <row r="7" spans="1:7" x14ac:dyDescent="0.2">
      <c r="A7" s="6" t="s">
        <v>37</v>
      </c>
      <c r="B7" s="201">
        <f>'2. Prosjektregnskap'!B8:G8</f>
        <v>0</v>
      </c>
      <c r="C7" s="201"/>
      <c r="D7" s="201"/>
      <c r="E7" s="201"/>
      <c r="F7" s="201"/>
      <c r="G7" s="201"/>
    </row>
    <row r="8" spans="1:7" x14ac:dyDescent="0.2">
      <c r="A8" s="5"/>
      <c r="B8" s="5"/>
      <c r="C8" s="5"/>
      <c r="D8" s="5"/>
      <c r="E8" s="5"/>
      <c r="F8" s="5"/>
      <c r="G8" s="5"/>
    </row>
    <row r="9" spans="1:7" x14ac:dyDescent="0.2">
      <c r="A9" s="6" t="s">
        <v>38</v>
      </c>
      <c r="B9" s="201">
        <f>'2. Prosjektregnskap'!B10:D10</f>
        <v>0</v>
      </c>
      <c r="C9" s="201"/>
      <c r="D9" s="201"/>
      <c r="E9" s="73" t="s">
        <v>39</v>
      </c>
      <c r="F9" s="73"/>
      <c r="G9" s="81">
        <f>'2. Prosjektregnskap'!G10</f>
        <v>0</v>
      </c>
    </row>
    <row r="10" spans="1:7" x14ac:dyDescent="0.2">
      <c r="A10" s="6" t="s">
        <v>40</v>
      </c>
      <c r="B10" s="201">
        <f>'2. Prosjektregnskap'!B11:D11</f>
        <v>0</v>
      </c>
      <c r="C10" s="201"/>
      <c r="D10" s="201"/>
      <c r="E10" s="187" t="s">
        <v>43</v>
      </c>
      <c r="F10" s="187"/>
      <c r="G10" s="86">
        <f>'2. Prosjektregnskap'!G12</f>
        <v>0</v>
      </c>
    </row>
    <row r="11" spans="1:7" ht="12.75" customHeight="1" x14ac:dyDescent="0.2">
      <c r="A11" s="34" t="s">
        <v>42</v>
      </c>
      <c r="B11" s="201">
        <f>'2. Prosjektregnskap'!B12:D12</f>
        <v>0</v>
      </c>
      <c r="C11" s="201"/>
      <c r="D11" s="201"/>
      <c r="E11" s="187" t="s">
        <v>47</v>
      </c>
      <c r="F11" s="187"/>
      <c r="G11" s="81">
        <f>'2. Prosjektregnskap'!G14</f>
        <v>0</v>
      </c>
    </row>
    <row r="12" spans="1:7" ht="13.5" customHeight="1" x14ac:dyDescent="0.2">
      <c r="A12" s="6" t="s">
        <v>44</v>
      </c>
      <c r="B12" s="201">
        <f>'2. Prosjektregnskap'!B13:D13</f>
        <v>0</v>
      </c>
      <c r="C12" s="201"/>
      <c r="D12" s="201"/>
    </row>
    <row r="13" spans="1:7" x14ac:dyDescent="0.2">
      <c r="A13" s="6" t="s">
        <v>46</v>
      </c>
      <c r="B13" s="201">
        <f>'2. Prosjektregnskap'!B14:D14</f>
        <v>0</v>
      </c>
      <c r="C13" s="201"/>
      <c r="D13" s="201"/>
      <c r="E13" s="5"/>
      <c r="F13" s="6"/>
      <c r="G13" s="6"/>
    </row>
    <row r="14" spans="1:7" x14ac:dyDescent="0.2">
      <c r="A14" s="6"/>
      <c r="B14" s="6"/>
      <c r="C14" s="63"/>
      <c r="D14" s="63"/>
      <c r="E14" s="5"/>
      <c r="F14" s="6"/>
      <c r="G14" s="6"/>
    </row>
    <row r="15" spans="1:7" x14ac:dyDescent="0.2">
      <c r="A15" s="5"/>
      <c r="B15" s="5"/>
      <c r="C15" s="33"/>
      <c r="D15" s="33"/>
      <c r="E15" s="5"/>
      <c r="F15" s="5"/>
      <c r="G15" s="5"/>
    </row>
    <row r="16" spans="1:7" ht="24" customHeight="1" x14ac:dyDescent="0.2">
      <c r="A16" s="70" t="s">
        <v>49</v>
      </c>
      <c r="B16" s="181" t="s">
        <v>80</v>
      </c>
      <c r="C16" s="182"/>
      <c r="D16" s="181" t="s">
        <v>81</v>
      </c>
      <c r="E16" s="182"/>
      <c r="F16" s="71" t="s">
        <v>52</v>
      </c>
      <c r="G16" s="5"/>
    </row>
    <row r="17" spans="1:7" x14ac:dyDescent="0.2">
      <c r="A17" s="8" t="s">
        <v>54</v>
      </c>
      <c r="B17" s="67" t="s">
        <v>55</v>
      </c>
      <c r="C17" s="35"/>
      <c r="D17" s="65" t="s">
        <v>55</v>
      </c>
      <c r="E17" s="95"/>
      <c r="F17" s="100" t="str">
        <f>IF(C17=0," ",-(1-E17/C17))</f>
        <v xml:space="preserve"> </v>
      </c>
      <c r="G17" s="5"/>
    </row>
    <row r="18" spans="1:7" x14ac:dyDescent="0.2">
      <c r="A18" s="8" t="s">
        <v>56</v>
      </c>
      <c r="B18" s="67" t="s">
        <v>55</v>
      </c>
      <c r="C18" s="35"/>
      <c r="D18" s="65" t="s">
        <v>55</v>
      </c>
      <c r="E18" s="35"/>
      <c r="F18" s="100" t="str">
        <f t="shared" ref="F18:F21" si="0">IF(C18=0," ",-(1-E18/C18))</f>
        <v xml:space="preserve"> </v>
      </c>
      <c r="G18" s="5"/>
    </row>
    <row r="19" spans="1:7" x14ac:dyDescent="0.2">
      <c r="A19" s="8" t="s">
        <v>57</v>
      </c>
      <c r="B19" s="67" t="s">
        <v>55</v>
      </c>
      <c r="C19" s="35"/>
      <c r="D19" s="65" t="s">
        <v>55</v>
      </c>
      <c r="E19" s="35"/>
      <c r="F19" s="100" t="str">
        <f t="shared" si="0"/>
        <v xml:space="preserve"> </v>
      </c>
      <c r="G19" s="5"/>
    </row>
    <row r="20" spans="1:7" x14ac:dyDescent="0.2">
      <c r="A20" s="8" t="s">
        <v>27</v>
      </c>
      <c r="B20" s="67" t="s">
        <v>55</v>
      </c>
      <c r="C20" s="35"/>
      <c r="D20" s="65" t="s">
        <v>55</v>
      </c>
      <c r="E20" s="95"/>
      <c r="F20" s="100" t="str">
        <f t="shared" si="0"/>
        <v xml:space="preserve"> </v>
      </c>
      <c r="G20" s="5"/>
    </row>
    <row r="21" spans="1:7" x14ac:dyDescent="0.2">
      <c r="A21" s="57" t="s">
        <v>58</v>
      </c>
      <c r="B21" s="67" t="s">
        <v>55</v>
      </c>
      <c r="C21" s="10">
        <f>SUM(C17:C20)</f>
        <v>0</v>
      </c>
      <c r="D21" s="66" t="s">
        <v>55</v>
      </c>
      <c r="E21" s="10">
        <f>SUM(E17:E20)</f>
        <v>0</v>
      </c>
      <c r="F21" s="100" t="str">
        <f t="shared" si="0"/>
        <v xml:space="preserve"> </v>
      </c>
      <c r="G21" s="5"/>
    </row>
    <row r="22" spans="1:7" x14ac:dyDescent="0.2">
      <c r="A22" s="5"/>
      <c r="B22" s="5"/>
      <c r="C22" s="5"/>
      <c r="D22" s="5"/>
      <c r="E22" s="5"/>
      <c r="F22" s="5"/>
      <c r="G22" s="5"/>
    </row>
    <row r="23" spans="1:7" x14ac:dyDescent="0.2">
      <c r="A23" s="5"/>
      <c r="B23" s="5"/>
      <c r="C23" s="5"/>
      <c r="D23" s="5"/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ht="24.75" customHeight="1" x14ac:dyDescent="0.2">
      <c r="A25" s="70" t="s">
        <v>82</v>
      </c>
      <c r="B25" s="181" t="s">
        <v>80</v>
      </c>
      <c r="C25" s="182"/>
      <c r="D25" s="181" t="s">
        <v>81</v>
      </c>
      <c r="E25" s="182"/>
      <c r="F25" s="71" t="s">
        <v>52</v>
      </c>
      <c r="G25" s="5"/>
    </row>
    <row r="26" spans="1:7" x14ac:dyDescent="0.2">
      <c r="A26" s="8" t="s">
        <v>83</v>
      </c>
      <c r="B26" s="67" t="s">
        <v>55</v>
      </c>
      <c r="C26" s="35"/>
      <c r="D26" s="65" t="s">
        <v>55</v>
      </c>
      <c r="E26" s="95"/>
      <c r="F26" s="100" t="str">
        <f>IF(C26=0," ",-(1-E26/C26))</f>
        <v xml:space="preserve"> </v>
      </c>
      <c r="G26" s="5"/>
    </row>
    <row r="27" spans="1:7" x14ac:dyDescent="0.2">
      <c r="A27" s="8" t="s">
        <v>84</v>
      </c>
      <c r="B27" s="67" t="s">
        <v>55</v>
      </c>
      <c r="C27" s="35"/>
      <c r="D27" s="65" t="s">
        <v>55</v>
      </c>
      <c r="E27" s="35"/>
      <c r="F27" s="100" t="str">
        <f t="shared" ref="F27:F31" si="1">IF(C27=0," ",-(1-E27/C27))</f>
        <v xml:space="preserve"> </v>
      </c>
      <c r="G27" s="5"/>
    </row>
    <row r="28" spans="1:7" x14ac:dyDescent="0.2">
      <c r="A28" s="8" t="s">
        <v>85</v>
      </c>
      <c r="B28" s="67" t="s">
        <v>55</v>
      </c>
      <c r="C28" s="35"/>
      <c r="D28" s="65" t="s">
        <v>55</v>
      </c>
      <c r="E28" s="35"/>
      <c r="F28" s="100" t="str">
        <f t="shared" si="1"/>
        <v xml:space="preserve"> </v>
      </c>
      <c r="G28" s="5"/>
    </row>
    <row r="29" spans="1:7" x14ac:dyDescent="0.2">
      <c r="A29" s="8" t="s">
        <v>86</v>
      </c>
      <c r="B29" s="67" t="s">
        <v>55</v>
      </c>
      <c r="C29" s="35"/>
      <c r="D29" s="65" t="s">
        <v>55</v>
      </c>
      <c r="E29" s="35"/>
      <c r="F29" s="100" t="str">
        <f t="shared" si="1"/>
        <v xml:space="preserve"> </v>
      </c>
      <c r="G29" s="5"/>
    </row>
    <row r="30" spans="1:7" x14ac:dyDescent="0.2">
      <c r="A30" s="8" t="s">
        <v>87</v>
      </c>
      <c r="B30" s="67" t="s">
        <v>55</v>
      </c>
      <c r="C30" s="35"/>
      <c r="D30" s="65" t="s">
        <v>55</v>
      </c>
      <c r="E30" s="95"/>
      <c r="F30" s="100" t="str">
        <f t="shared" si="1"/>
        <v xml:space="preserve"> </v>
      </c>
      <c r="G30" s="5"/>
    </row>
    <row r="31" spans="1:7" x14ac:dyDescent="0.2">
      <c r="A31" s="57" t="s">
        <v>58</v>
      </c>
      <c r="B31" s="67" t="s">
        <v>55</v>
      </c>
      <c r="C31" s="10">
        <f>SUM(C26:C30)</f>
        <v>0</v>
      </c>
      <c r="D31" s="66" t="s">
        <v>55</v>
      </c>
      <c r="E31" s="10">
        <f>SUM(E26:E30)</f>
        <v>0</v>
      </c>
      <c r="F31" s="100" t="str">
        <f t="shared" si="1"/>
        <v xml:space="preserve"> </v>
      </c>
      <c r="G31" s="5"/>
    </row>
    <row r="32" spans="1:7" x14ac:dyDescent="0.2">
      <c r="A32" s="5"/>
      <c r="B32" s="5"/>
      <c r="C32" s="5"/>
      <c r="D32" s="5"/>
      <c r="E32" s="5"/>
      <c r="F32" s="5"/>
      <c r="G32" s="5"/>
    </row>
    <row r="33" spans="1:7" x14ac:dyDescent="0.2">
      <c r="A33" s="5"/>
      <c r="B33" s="5"/>
      <c r="C33" s="5"/>
      <c r="D33" s="5"/>
      <c r="E33" s="5"/>
      <c r="F33" s="5"/>
      <c r="G33" s="5"/>
    </row>
    <row r="34" spans="1:7" ht="12.75" customHeight="1" x14ac:dyDescent="0.2">
      <c r="A34" s="5"/>
      <c r="B34" s="5"/>
      <c r="C34" s="5"/>
      <c r="D34" s="5"/>
      <c r="E34" s="5"/>
      <c r="F34" s="5"/>
      <c r="G34" s="5"/>
    </row>
    <row r="35" spans="1:7" ht="24" customHeight="1" x14ac:dyDescent="0.2">
      <c r="A35" s="68" t="s">
        <v>59</v>
      </c>
      <c r="B35" s="195" t="s">
        <v>80</v>
      </c>
      <c r="C35" s="196"/>
      <c r="D35" s="195" t="s">
        <v>88</v>
      </c>
      <c r="E35" s="196"/>
      <c r="F35" s="69" t="s">
        <v>52</v>
      </c>
      <c r="G35" s="5"/>
    </row>
    <row r="36" spans="1:7" x14ac:dyDescent="0.2">
      <c r="A36" s="38" t="s">
        <v>61</v>
      </c>
      <c r="B36" s="65" t="s">
        <v>55</v>
      </c>
      <c r="C36" s="35"/>
      <c r="D36" s="65" t="s">
        <v>55</v>
      </c>
      <c r="E36" s="35"/>
      <c r="F36" s="100" t="str">
        <f>IF(C36=0," ",-(1-E36/C36))</f>
        <v xml:space="preserve"> </v>
      </c>
      <c r="G36" s="5"/>
    </row>
    <row r="37" spans="1:7" x14ac:dyDescent="0.2">
      <c r="A37" s="38" t="s">
        <v>62</v>
      </c>
      <c r="B37" s="65" t="s">
        <v>55</v>
      </c>
      <c r="C37" s="35"/>
      <c r="D37" s="65" t="s">
        <v>55</v>
      </c>
      <c r="E37" s="35"/>
      <c r="F37" s="100" t="str">
        <f t="shared" ref="F37:F41" si="2">IF(C37=0," ",-(1-E37/C37))</f>
        <v xml:space="preserve"> </v>
      </c>
      <c r="G37" s="5"/>
    </row>
    <row r="38" spans="1:7" x14ac:dyDescent="0.2">
      <c r="A38" s="38" t="s">
        <v>63</v>
      </c>
      <c r="B38" s="65" t="s">
        <v>55</v>
      </c>
      <c r="C38" s="35"/>
      <c r="D38" s="65" t="s">
        <v>55</v>
      </c>
      <c r="E38" s="35"/>
      <c r="F38" s="100" t="str">
        <f t="shared" si="2"/>
        <v xml:space="preserve"> </v>
      </c>
      <c r="G38" s="5"/>
    </row>
    <row r="39" spans="1:7" x14ac:dyDescent="0.2">
      <c r="A39" s="38" t="s">
        <v>64</v>
      </c>
      <c r="B39" s="65" t="s">
        <v>55</v>
      </c>
      <c r="C39" s="35"/>
      <c r="D39" s="65" t="s">
        <v>55</v>
      </c>
      <c r="E39" s="35"/>
      <c r="F39" s="100" t="str">
        <f t="shared" si="2"/>
        <v xml:space="preserve"> </v>
      </c>
      <c r="G39" s="5"/>
    </row>
    <row r="40" spans="1:7" x14ac:dyDescent="0.2">
      <c r="A40" s="8" t="s">
        <v>65</v>
      </c>
      <c r="B40" s="66" t="s">
        <v>55</v>
      </c>
      <c r="C40" s="10">
        <f>G9</f>
        <v>0</v>
      </c>
      <c r="D40" s="66" t="s">
        <v>55</v>
      </c>
      <c r="E40" s="12">
        <f>C46+C47-'2. Prosjektregnskap'!C41</f>
        <v>0</v>
      </c>
      <c r="F40" s="100" t="str">
        <f t="shared" si="2"/>
        <v xml:space="preserve"> </v>
      </c>
      <c r="G40" s="5"/>
    </row>
    <row r="41" spans="1:7" x14ac:dyDescent="0.2">
      <c r="A41" s="11" t="s">
        <v>58</v>
      </c>
      <c r="B41" s="66" t="s">
        <v>55</v>
      </c>
      <c r="C41" s="10">
        <f>SUM(C36:C40)</f>
        <v>0</v>
      </c>
      <c r="D41" s="66" t="s">
        <v>55</v>
      </c>
      <c r="E41" s="10">
        <f>SUM(E36:E40)</f>
        <v>0</v>
      </c>
      <c r="F41" s="100" t="str">
        <f t="shared" si="2"/>
        <v xml:space="preserve"> </v>
      </c>
      <c r="G41" s="5"/>
    </row>
    <row r="42" spans="1:7" x14ac:dyDescent="0.2">
      <c r="A42" s="5"/>
      <c r="B42" s="5"/>
      <c r="C42" s="7"/>
      <c r="D42" s="7"/>
      <c r="E42" s="7"/>
      <c r="F42" s="7"/>
      <c r="G42" s="7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83" t="s">
        <v>89</v>
      </c>
      <c r="B44" s="5"/>
      <c r="C44" s="5"/>
      <c r="D44" s="5"/>
      <c r="E44" s="5"/>
      <c r="F44" s="6"/>
      <c r="G44" s="6"/>
    </row>
    <row r="45" spans="1:7" x14ac:dyDescent="0.2">
      <c r="A45" s="4" t="s">
        <v>90</v>
      </c>
      <c r="B45" s="64" t="s">
        <v>55</v>
      </c>
      <c r="C45" s="36">
        <f>G9</f>
        <v>0</v>
      </c>
      <c r="D45" s="58"/>
      <c r="E45" s="5"/>
      <c r="F45" s="6"/>
      <c r="G45" s="6"/>
    </row>
    <row r="46" spans="1:7" x14ac:dyDescent="0.2">
      <c r="A46" s="5" t="s">
        <v>91</v>
      </c>
      <c r="B46" s="109" t="s">
        <v>55</v>
      </c>
      <c r="C46" s="36">
        <f>G11</f>
        <v>0</v>
      </c>
      <c r="D46" s="59"/>
      <c r="E46" s="5"/>
      <c r="F46" s="5"/>
      <c r="G46" s="5"/>
    </row>
    <row r="47" spans="1:7" x14ac:dyDescent="0.2">
      <c r="A47" s="5" t="s">
        <v>92</v>
      </c>
      <c r="B47" s="109" t="s">
        <v>55</v>
      </c>
      <c r="C47" s="36">
        <f>'2. Prosjektregnskap'!C43</f>
        <v>0</v>
      </c>
      <c r="D47" s="59"/>
      <c r="E47" s="5"/>
      <c r="F47" s="5"/>
      <c r="G47" s="5"/>
    </row>
    <row r="48" spans="1:7" ht="13.5" thickBot="1" x14ac:dyDescent="0.25">
      <c r="A48" s="4" t="s">
        <v>93</v>
      </c>
      <c r="B48" s="64" t="s">
        <v>55</v>
      </c>
      <c r="C48" s="37">
        <f>C45-C46-C47</f>
        <v>0</v>
      </c>
      <c r="D48" s="60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  <row r="69" spans="1:7" x14ac:dyDescent="0.2">
      <c r="A69" s="5"/>
      <c r="B69" s="5"/>
      <c r="C69" s="5"/>
      <c r="D69" s="5"/>
      <c r="E69" s="5"/>
      <c r="F69" s="5"/>
      <c r="G69" s="5"/>
    </row>
    <row r="70" spans="1:7" x14ac:dyDescent="0.2">
      <c r="A70" s="5"/>
      <c r="B70" s="5"/>
      <c r="C70" s="5"/>
      <c r="D70" s="5"/>
      <c r="E70" s="5"/>
      <c r="F70" s="5"/>
      <c r="G70" s="5"/>
    </row>
    <row r="71" spans="1:7" x14ac:dyDescent="0.2">
      <c r="A71" s="5"/>
      <c r="B71" s="5"/>
      <c r="C71" s="5"/>
      <c r="D71" s="5"/>
      <c r="E71" s="5"/>
      <c r="F71" s="5"/>
      <c r="G71" s="5"/>
    </row>
    <row r="72" spans="1:7" x14ac:dyDescent="0.2">
      <c r="A72" s="5"/>
      <c r="B72" s="5"/>
      <c r="C72" s="5"/>
      <c r="D72" s="5"/>
      <c r="E72" s="5"/>
      <c r="F72" s="5"/>
      <c r="G72" s="5"/>
    </row>
    <row r="73" spans="1:7" x14ac:dyDescent="0.2">
      <c r="A73" s="5"/>
      <c r="B73" s="5"/>
      <c r="C73" s="5"/>
      <c r="D73" s="5"/>
      <c r="E73" s="5"/>
      <c r="F73" s="5"/>
      <c r="G73" s="5"/>
    </row>
    <row r="74" spans="1:7" x14ac:dyDescent="0.2">
      <c r="A74" s="5"/>
      <c r="B74" s="5"/>
      <c r="C74" s="5"/>
      <c r="D74" s="5"/>
      <c r="E74" s="5"/>
      <c r="F74" s="5"/>
      <c r="G74" s="5"/>
    </row>
    <row r="75" spans="1:7" x14ac:dyDescent="0.2">
      <c r="A75" s="5"/>
      <c r="B75" s="5"/>
      <c r="C75" s="5"/>
      <c r="D75" s="5"/>
      <c r="E75" s="5"/>
      <c r="F75" s="5"/>
      <c r="G75" s="5"/>
    </row>
  </sheetData>
  <sheetProtection algorithmName="SHA-512" hashValue="eobGI35xroqIKGEBhYEY1tqGYAaBGKwIdf2onen0dyZcQpQHj+uhJAPkBJwQQudsJ0XC/TVpWvB75U++dKuWeg==" saltValue="W/m6dJoOdwuJV1O1ipxqBQ==" spinCount="100000" sheet="1" objects="1" scenarios="1" selectLockedCells="1"/>
  <mergeCells count="16">
    <mergeCell ref="B25:C25"/>
    <mergeCell ref="D25:E25"/>
    <mergeCell ref="B35:C35"/>
    <mergeCell ref="D35:E35"/>
    <mergeCell ref="B11:D11"/>
    <mergeCell ref="E11:F11"/>
    <mergeCell ref="B12:D12"/>
    <mergeCell ref="B13:D13"/>
    <mergeCell ref="D16:E16"/>
    <mergeCell ref="B16:C16"/>
    <mergeCell ref="B5:C5"/>
    <mergeCell ref="B6:C6"/>
    <mergeCell ref="B7:G7"/>
    <mergeCell ref="B9:D9"/>
    <mergeCell ref="B10:D10"/>
    <mergeCell ref="E10:F10"/>
  </mergeCells>
  <conditionalFormatting sqref="E9:E10">
    <cfRule type="containsText" dxfId="1" priority="2" operator="containsText" text="Innvilget støttebeløp fra RFF">
      <formula>NOT(ISERROR(SEARCH("Innvilget støttebeløp fra RFF",E9)))</formula>
    </cfRule>
  </conditionalFormatting>
  <conditionalFormatting sqref="E11">
    <cfRule type="containsText" dxfId="0" priority="1" operator="containsText" text="Innvilget støttebeløp fra RFF">
      <formula>NOT(ISERROR(SEARCH("Innvilget støttebeløp fra RFF",E11)))</formula>
    </cfRule>
  </conditionalFormatting>
  <pageMargins left="0.74803149606299213" right="0.51181102362204722" top="1.1023622047244095" bottom="0.47244094488188981" header="0.39370078740157483" footer="0.31496062992125984"/>
  <pageSetup paperSize="9" scale="79" orientation="portrait" r:id="rId1"/>
  <headerFooter alignWithMargins="0">
    <oddHeader xml:space="preserve">&amp;L&amp;11&amp;G&amp;C&amp;G&amp;R&amp;8 31.03.2020
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F01DA0601CA4B93D21038EF59F0BA" ma:contentTypeVersion="6" ma:contentTypeDescription="Create a new document." ma:contentTypeScope="" ma:versionID="071aa7e4e36c6beb669decbf9d1502b2">
  <xsd:schema xmlns:xsd="http://www.w3.org/2001/XMLSchema" xmlns:xs="http://www.w3.org/2001/XMLSchema" xmlns:p="http://schemas.microsoft.com/office/2006/metadata/properties" xmlns:ns2="c328f488-11c7-4275-8a2e-18716edde1e8" xmlns:ns3="29aeb44b-7c86-451a-8b6d-9a250dbdbe27" targetNamespace="http://schemas.microsoft.com/office/2006/metadata/properties" ma:root="true" ma:fieldsID="1839a746d885b0c5f158ff76bb7c552a" ns2:_="" ns3:_="">
    <xsd:import namespace="c328f488-11c7-4275-8a2e-18716edde1e8"/>
    <xsd:import namespace="29aeb44b-7c86-451a-8b6d-9a250dbdb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f488-11c7-4275-8a2e-18716edde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eb44b-7c86-451a-8b6d-9a250dbdbe2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F4CE0-AFF2-431B-92CA-22BCE839BD8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9aeb44b-7c86-451a-8b6d-9a250dbdbe27"/>
    <ds:schemaRef ds:uri="c328f488-11c7-4275-8a2e-18716edde1e8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0006D9-3BEE-4612-9981-E5A43173B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E2921-1453-429B-AC69-6705F1A52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8f488-11c7-4275-8a2e-18716edde1e8"/>
    <ds:schemaRef ds:uri="29aeb44b-7c86-451a-8b6d-9a250dbdb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1. Kostnadsspesifikasjon</vt:lpstr>
      <vt:lpstr>2. Prosjektregnskap</vt:lpstr>
      <vt:lpstr>3. Akkumulerte kostnader</vt:lpstr>
      <vt:lpstr>'2. Prosjektregnskap'!Utskriftsområde</vt:lpstr>
      <vt:lpstr>'3. Akkumulerte kostnader'!Utskriftsområde</vt:lpstr>
    </vt:vector>
  </TitlesOfParts>
  <Manager/>
  <Company>NFR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</dc:creator>
  <cp:keywords/>
  <dc:description/>
  <cp:lastModifiedBy>Randi Elisabeth Lotsberg</cp:lastModifiedBy>
  <cp:revision/>
  <dcterms:created xsi:type="dcterms:W3CDTF">2003-05-20T12:49:25Z</dcterms:created>
  <dcterms:modified xsi:type="dcterms:W3CDTF">2020-09-07T13:22:53Z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0x010100F66F01DA0601CA4B93D21038EF59F0BA</vt:lpwstr>
  </property>
  <property fmtid="{D5CDD505-2E9C-101B-9397-08002B2CF9AE}" pid="3" name="MSIP_Label_696f5184-95c9-4497-b4c5-49bcf01b7f74_Enabled">
    <vt:lpwstr>true</vt:lpwstr>
  </property>
  <property fmtid="{D5CDD505-2E9C-101B-9397-08002B2CF9AE}" pid="4" name="MSIP_Label_696f5184-95c9-4497-b4c5-49bcf01b7f74_SetDate">
    <vt:lpwstr>2020-03-04T09:52:51Z</vt:lpwstr>
  </property>
  <property fmtid="{D5CDD505-2E9C-101B-9397-08002B2CF9AE}" pid="5" name="MSIP_Label_696f5184-95c9-4497-b4c5-49bcf01b7f74_Method">
    <vt:lpwstr>Standard</vt:lpwstr>
  </property>
  <property fmtid="{D5CDD505-2E9C-101B-9397-08002B2CF9AE}" pid="6" name="MSIP_Label_696f5184-95c9-4497-b4c5-49bcf01b7f74_Name">
    <vt:lpwstr>Intern</vt:lpwstr>
  </property>
  <property fmtid="{D5CDD505-2E9C-101B-9397-08002B2CF9AE}" pid="7" name="MSIP_Label_696f5184-95c9-4497-b4c5-49bcf01b7f74_SiteId">
    <vt:lpwstr>3d50ddd4-00a1-4ab7-9788-decf14a8728f</vt:lpwstr>
  </property>
  <property fmtid="{D5CDD505-2E9C-101B-9397-08002B2CF9AE}" pid="8" name="MSIP_Label_696f5184-95c9-4497-b4c5-49bcf01b7f74_ActionId">
    <vt:lpwstr>cb861e1e-3e80-42ac-bb58-00009480b872</vt:lpwstr>
  </property>
  <property fmtid="{D5CDD505-2E9C-101B-9397-08002B2CF9AE}" pid="9" name="MSIP_Label_696f5184-95c9-4497-b4c5-49bcf01b7f74_ContentBits">
    <vt:lpwstr>0</vt:lpwstr>
  </property>
</Properties>
</file>